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85" activeTab="2"/>
  </bookViews>
  <sheets>
    <sheet name="1" sheetId="1" r:id="rId1"/>
    <sheet name="2" sheetId="2" r:id="rId2"/>
    <sheet name="3" sheetId="4" r:id="rId3"/>
    <sheet name="BKD" sheetId="5" r:id="rId4"/>
    <sheet name="ORGANISASI" sheetId="6" r:id="rId5"/>
    <sheet name="UMKM" sheetId="7" r:id="rId6"/>
    <sheet name="dispora" sheetId="8" r:id="rId7"/>
    <sheet name="ASET" sheetId="9" r:id="rId8"/>
    <sheet name="DPRD" sheetId="10" r:id="rId9"/>
    <sheet name="kesbagpol" sheetId="12" r:id="rId10"/>
    <sheet name="L. HIDUP" sheetId="11" r:id="rId11"/>
    <sheet name="BPBD" sheetId="13" r:id="rId12"/>
    <sheet name="pangan" sheetId="14" r:id="rId13"/>
    <sheet name="eko - kom" sheetId="15" r:id="rId14"/>
    <sheet name="zakiah" sheetId="16" r:id="rId15"/>
    <sheet name="yal aziz" sheetId="17" r:id="rId16"/>
    <sheet name="desi - kom" sheetId="18" r:id="rId17"/>
    <sheet name="BPMD" sheetId="19" r:id="rId18"/>
  </sheets>
  <definedNames>
    <definedName name="_xlnm.Print_Titles" localSheetId="0">'1'!$4:$6</definedName>
    <definedName name="_xlnm.Print_Titles" localSheetId="1">'2'!$4:$6</definedName>
  </definedNames>
  <calcPr calcId="144525"/>
</workbook>
</file>

<file path=xl/sharedStrings.xml><?xml version="1.0" encoding="utf-8"?>
<sst xmlns="http://schemas.openxmlformats.org/spreadsheetml/2006/main" count="482">
  <si>
    <t>REKAP PENGISIAN BERITA PADA WEBSITE PROV. SUMBAR OLEH OPD</t>
  </si>
  <si>
    <t>BULAN MARET 2019</t>
  </si>
  <si>
    <t>NO</t>
  </si>
  <si>
    <t>NAMA</t>
  </si>
  <si>
    <t>JUMLAH BERITA  / HARI (TANGGAL)</t>
  </si>
  <si>
    <t>TOTAL</t>
  </si>
  <si>
    <t>OPD</t>
  </si>
  <si>
    <t>WEB</t>
  </si>
  <si>
    <t>OPERATOR</t>
  </si>
  <si>
    <t>DINAS TANAMAN PANGAN, HORTIKULTURA DAN PERKEBUNAN</t>
  </si>
  <si>
    <t>pertanian.sumbarprov.go.id</t>
  </si>
  <si>
    <t>RASMUNALDI</t>
  </si>
  <si>
    <t>BIRO HUKUM</t>
  </si>
  <si>
    <t>COFRIMAL, ST</t>
  </si>
  <si>
    <t>BADAN KEUANGAN DAERAH</t>
  </si>
  <si>
    <t>dpkd.sumbarprov.go.id</t>
  </si>
  <si>
    <t>YADI ARHAM, S.Kom</t>
  </si>
  <si>
    <t>BADAN KEPEGAWAIAN DAERAH</t>
  </si>
  <si>
    <t>bkd.sumbarprov.go.id</t>
  </si>
  <si>
    <t>ROBI CHARMA, S.Kom</t>
  </si>
  <si>
    <t>DINAS TENAGA KERJA DAN TRANSMIGRASI</t>
  </si>
  <si>
    <t>disnakertrans.sumbarprov.go.id</t>
  </si>
  <si>
    <t>YAYAT WAHYUDI, A. ST, M.Si</t>
  </si>
  <si>
    <t>BADAN PERENCANAAN PEMBANGUNAN DAERAH</t>
  </si>
  <si>
    <t>bappeda.sumbarprov.go.id</t>
  </si>
  <si>
    <t>BENNY RICARDO, SE</t>
  </si>
  <si>
    <t>DINAS PRASJAL TARKIM</t>
  </si>
  <si>
    <t>prasjaltarkim.sumbarprov.go.id</t>
  </si>
  <si>
    <t>BIRO PEREKONOMIAN</t>
  </si>
  <si>
    <t>biroperekonomian.sumbarprov.go.id</t>
  </si>
  <si>
    <t>MUHAMMAD SYAFEI</t>
  </si>
  <si>
    <t>BIRO PEMERINTAHAN</t>
  </si>
  <si>
    <t>biropemerintahan.sumbarprov.go.id</t>
  </si>
  <si>
    <t>QADRIANSYAH, S.STP</t>
  </si>
  <si>
    <t>BIRO KERJASAMA RANTAU</t>
  </si>
  <si>
    <t>birokpr.sumbarprov.go.id</t>
  </si>
  <si>
    <t>MUHAMMAD FAJRI ZALMI, S.STP, M.Si</t>
  </si>
  <si>
    <t>DINAS PEMBERDAYAAN PEREMPUAN DAN PERLINDUNGAN ANAK</t>
  </si>
  <si>
    <t>dpppa.sumbarprov.go.id</t>
  </si>
  <si>
    <t>LAILA KHAMSI MAHARANI, SKM</t>
  </si>
  <si>
    <t>BIRO ORGANISASI</t>
  </si>
  <si>
    <t>biroorganisasi.sumbarprov.go.id</t>
  </si>
  <si>
    <t>DENI ALDES</t>
  </si>
  <si>
    <t>BIRO UMUM</t>
  </si>
  <si>
    <t>biroumum.sumbarprov.go.id</t>
  </si>
  <si>
    <t>RAHMI KEMALA DASRIL</t>
  </si>
  <si>
    <t>DINAS KEHUTANAN</t>
  </si>
  <si>
    <t>dishut.sumbarprov.go.id</t>
  </si>
  <si>
    <t>FEBY ANRAW, S.Hut</t>
  </si>
  <si>
    <t>DINAS KOPERASI DAN UMKM</t>
  </si>
  <si>
    <t>diskopumkm.sumbarprov.go.id</t>
  </si>
  <si>
    <t>HAFIZH AHMAD, ST</t>
  </si>
  <si>
    <t>DINAS PENDIDIKAN</t>
  </si>
  <si>
    <t>disdik.sumbarprov.go.id</t>
  </si>
  <si>
    <t>NOVAN</t>
  </si>
  <si>
    <t>DINAS PEMUDA DAN OLAHRAGA</t>
  </si>
  <si>
    <t>dispora.sumbarprov.go.id</t>
  </si>
  <si>
    <t>BIRO BINA MENTAL DAN KESRA</t>
  </si>
  <si>
    <t>birobinasosial.sumbarprov.go.id</t>
  </si>
  <si>
    <t>BIRO ADMINISTRASI PENGADAAN DAN PENGELOLAAN BARANG MILIM DAERAH</t>
  </si>
  <si>
    <t>biroaset.sumbarpro.go.id</t>
  </si>
  <si>
    <t>HERLILINA LUBIS, SH, MM</t>
  </si>
  <si>
    <t>SEKRETARIAT DPRD PROV. SUMBAR</t>
  </si>
  <si>
    <t>dprd.sumbarprov.go.id</t>
  </si>
  <si>
    <t>DENNY SURYANI, S.IP</t>
  </si>
  <si>
    <t>INSPEKTORAT PROV. SUMBAR</t>
  </si>
  <si>
    <t>inspektorat.sumbarprov.go.id</t>
  </si>
  <si>
    <t>ARDI ANSYAH ASRIL, SE</t>
  </si>
  <si>
    <t>BADAN PENDIDIDKAN DAN LATIHAN</t>
  </si>
  <si>
    <t>DINAS KEARSIPAN DAN PERPUSTAKAAN</t>
  </si>
  <si>
    <t>minangkabausiana.dap.sumbarprov.go.id</t>
  </si>
  <si>
    <t>ROMI ZULFI YANDRA, S.Kom</t>
  </si>
  <si>
    <t>DINAS LINGKUNGAN HIDUP</t>
  </si>
  <si>
    <t>dlh.sumbarprov.go.id</t>
  </si>
  <si>
    <t>CITRA APRO AMOR, S.Si</t>
  </si>
  <si>
    <t>DINAS PENANAMAN MODAL DAN PELAYANAN TERPADU SATU PINTU</t>
  </si>
  <si>
    <t>dpmptsp.sumbarprov.go.id</t>
  </si>
  <si>
    <t>AMRIZAL, S.Sos</t>
  </si>
  <si>
    <t>BADAN KESATUAN BANGSA DAN POLITIK</t>
  </si>
  <si>
    <t>kesbangpol.sumbarprov.go.id</t>
  </si>
  <si>
    <t>TITA SHANIA</t>
  </si>
  <si>
    <t>BADAN PENANGGULANGAN BENCANA DAERAH</t>
  </si>
  <si>
    <t>bpbd.sumbarprov.go.id</t>
  </si>
  <si>
    <t>HERA ARMAN, ST</t>
  </si>
  <si>
    <t>DINAS PETERNAKAN DAN KESEHATAN HEWAN</t>
  </si>
  <si>
    <t>YUNI ERLITA, S.Pt</t>
  </si>
  <si>
    <t>DINAS ENERGI DAN SUMBERDAYA MINERAL</t>
  </si>
  <si>
    <t>esdm.sumbarprov.go.id</t>
  </si>
  <si>
    <t>DINAS KESEHATAN</t>
  </si>
  <si>
    <t>dinkes.sumbarprov.go.id</t>
  </si>
  <si>
    <t>INDRA, SKom</t>
  </si>
  <si>
    <t>DINAS PERINDUSTRIAN DAN PERDAGANGAN</t>
  </si>
  <si>
    <t>disperindag.sumbarprov.go.id</t>
  </si>
  <si>
    <t>BUDI SETIAWAN, ST, M.Si</t>
  </si>
  <si>
    <t>DINAS SOSIAL</t>
  </si>
  <si>
    <t>ARNES BASRI, S.Kom</t>
  </si>
  <si>
    <t>DINAS KELAUTAN DAN PERIKANAN</t>
  </si>
  <si>
    <t>dkp.sumbarprov.go.id</t>
  </si>
  <si>
    <t>NONONG HANUNGRAH, A.Md</t>
  </si>
  <si>
    <t>SATUAN POLISI PAMONG PRAJA</t>
  </si>
  <si>
    <t>satpolpp.sumbarprov.go.id</t>
  </si>
  <si>
    <t>AFIF AFDISYA</t>
  </si>
  <si>
    <t>DINAS PENGELOLAAN SUMBERDAYA AIR</t>
  </si>
  <si>
    <t>psda.sumbarprov.go.id</t>
  </si>
  <si>
    <t>BIRO HUMAS</t>
  </si>
  <si>
    <t>birohumas.sumbarprov.go.id</t>
  </si>
  <si>
    <t>NOVANDRE</t>
  </si>
  <si>
    <t>RS. HB. SAANIN PADANG</t>
  </si>
  <si>
    <t>rsjhbsaanin.sumbarprov.go.id</t>
  </si>
  <si>
    <t>DINAS PENDIDIKAN DAN KEBUDAYAAN UPTD TANAMAN BUDAYA</t>
  </si>
  <si>
    <t>BADAN PENELITIAN DAN PENGEMBANGAN</t>
  </si>
  <si>
    <t>balitbang.sumbarprov.go.id</t>
  </si>
  <si>
    <t>H. KARNALIS KAMARUDIN, SH, M.Si</t>
  </si>
  <si>
    <t>BADAN PEGEMBANGAN SDM</t>
  </si>
  <si>
    <t>FADLAN A.Md</t>
  </si>
  <si>
    <t>BADAN PENGHUBUNG</t>
  </si>
  <si>
    <t>RIKI RIZLA, S.Kom</t>
  </si>
  <si>
    <t>DINAS PEKERJAAN UMUM DAN PENATAAN RUANG</t>
  </si>
  <si>
    <t>pupr.sumbarprov.go.id</t>
  </si>
  <si>
    <t>DONI EKA PUTRA, ST</t>
  </si>
  <si>
    <t>DINAS PERUMAHAN RAKYAT, KAWASAN PEMUKIMAN DAN PERTANAHAN</t>
  </si>
  <si>
    <t>IRWANTO</t>
  </si>
  <si>
    <t>DINAS PANGAN</t>
  </si>
  <si>
    <t>dinaspangan.sumbarprov.go.id.</t>
  </si>
  <si>
    <t>YANITA SELLY MERISTIKA, S.Kom</t>
  </si>
  <si>
    <t>DINAS PEMBERDAYAAN MASYARAKAT DESA</t>
  </si>
  <si>
    <t>IZATI, A.Md dan                                          Drs. AKRAL, MM</t>
  </si>
  <si>
    <t>DINAS PENGENDALIAN PENDUDUK, KB, KEPENDUDUKAN DAN PERLINDUNGAN ANAK</t>
  </si>
  <si>
    <t>dppkbkps.sumbarprov.go.id</t>
  </si>
  <si>
    <t>FITRATUL MUSLIMAH, S.Kom</t>
  </si>
  <si>
    <t>DINAS PERHUBUNGAN</t>
  </si>
  <si>
    <t>dishub.sumbarprov.go.id</t>
  </si>
  <si>
    <t>DINAS OKTARIA, A.Md, LLASDP</t>
  </si>
  <si>
    <t>DINAS KEBUDAYAAN</t>
  </si>
  <si>
    <t>disbud.sumbarprov.go.id</t>
  </si>
  <si>
    <t>MASRIZAL S.SOS</t>
  </si>
  <si>
    <t>DINAS KOMINFO</t>
  </si>
  <si>
    <t>diskominfo.sumbarprv.go.id</t>
  </si>
  <si>
    <t xml:space="preserve">EKO KURNIAWAN, S.Kom         </t>
  </si>
  <si>
    <t>DESI MARLINDA</t>
  </si>
  <si>
    <t>DINAS PARIWISATA</t>
  </si>
  <si>
    <t>pariwisata.sumbarprov.go.id</t>
  </si>
  <si>
    <t>NOVIARDI SYAM</t>
  </si>
  <si>
    <t>JUMLAH :</t>
  </si>
  <si>
    <t xml:space="preserve"> BERITA YANG PALING BANYAK DIKUNJUNGI PADA WEBSITE PROV. SUMBAR </t>
  </si>
  <si>
    <t>BULAN  MARET  2019</t>
  </si>
  <si>
    <t>JUMLAH BERITA YANG DI UPLOAD</t>
  </si>
  <si>
    <t>TOTAL PENGUNJUNG</t>
  </si>
  <si>
    <t>DINAS KOMINFO / Eko Kurniawan, S.Kom</t>
  </si>
  <si>
    <t>DINAS KOMINFO /  Desi Marlinda</t>
  </si>
  <si>
    <t>REKAP PENGISIAN BERITA YANG OLEH TENAGA ARTIKEL</t>
  </si>
  <si>
    <t>NAMA TENAGA ARTIKEL</t>
  </si>
  <si>
    <t>Total</t>
  </si>
  <si>
    <t>Hits</t>
  </si>
  <si>
    <t>ERWIN FEBRIAN SAFRA</t>
  </si>
  <si>
    <t>SITI ZAKIAH, SP</t>
  </si>
  <si>
    <t>SYAHRIAL AZIZ</t>
  </si>
  <si>
    <t>Jumlah  :</t>
  </si>
  <si>
    <t>LAPORAN PENGISIAN DATA DAN INFORMASI PADA SITUS PORTAL</t>
  </si>
  <si>
    <t>PEMERINTAH PROVINSI SUMATERA BARAT (http://www.sumbarprov.go.id)</t>
  </si>
  <si>
    <t>PADA BADAN KEPEGAWAIAN DAERAH PROVINSI SUMATERA BARAT</t>
  </si>
  <si>
    <t>No</t>
  </si>
  <si>
    <t>Judul</t>
  </si>
  <si>
    <t>Jenis Berita</t>
  </si>
  <si>
    <t>Tanggal Publish</t>
  </si>
  <si>
    <t>Keterangan</t>
  </si>
  <si>
    <t>PERPANJANGAN PENDAFTRAN SELEKSI TERBUKA</t>
  </si>
  <si>
    <t>Pengumuman</t>
  </si>
  <si>
    <t>HASIL SELEKSI ADMINISTRASI SELEKSI TERBUKA JABATAN PIMPINAN TINGGI PRATAMA STAF AHLI GUBERNUR BIDANG EKONOMI DAN KEUANGAN PROVINSI SUMATERA BARAT</t>
  </si>
  <si>
    <t>HASIL TES TERTULIS SELEKSI JABATAN PIMPINAN TINGGI PRATAMA KEPALA DINAS PEMBERDAYAAN PEREMPUAN DAN PERLINDUNGAN ANAK PROVINSI SUMATERA BARAT</t>
  </si>
  <si>
    <t>PESERTA YANG BERHAK MENGIKUTI TES WAWANCARA SELEKSI JABATAN PIMPINAN TINGGI PRATAMA KEPALA DINAS PEMBERDAYAAN PEREMPUAN DAN PERLINDUNGAN ANAK PROVINSI SUMATERA BARAT</t>
  </si>
  <si>
    <t>HASIL TES KESEHATAN SELEKSI JABATAN PIMPINAN TINGGI PRATAMA KEPALA DINAS PEMBERDAYAAN PEREMPUAN DAN PERLINDUNGAN ANAK PROVINSI SUMATERA BARAT</t>
  </si>
  <si>
    <t>PENETAPAN 3 (TIGA) TERBAIK CALON PEJABAT PIMPINAN TINGGI PRATAMA KEPALA DINAS PEMBERDAYAAN PEREMPUAN DAN PERLINDUNGAN ANAK PROVINSI SUMATERA BARAT</t>
  </si>
  <si>
    <t>HASIL SELEKSI ADMINISTRASI SELEKSI TERBUKA JABATAN PIMPINAN TINGGI PRATAMA KEPALA BIRO HUKUM SEKRETARIAT DAERAH PROVINSI SUMATERA BARAT</t>
  </si>
  <si>
    <t>HASIL UJI KOMPETENSI/TES PEMETAAN POTENSI SELEKSI JABATAN PIMPINAN TINGGI PRATAMA STAF AHLI GEBERNUR BIDANG EKONOMI DAN KEUANGAN PROVINSI SUMATERA BARAT</t>
  </si>
  <si>
    <t>PESERTA YANG BERHAK MENGIKUTI TES TERTULIS SELEKSI JABATAN PIMPINAN TINGGI PRATAMA STAF AHLI GEBERNUR BIDANG EKONOMI DAN KEUANGAN PROVINSI SUMATERA BARAT</t>
  </si>
  <si>
    <t>HASIL TES TERTULIS JABATAN PIMPINAN TINGGI PRATAMA STAF AHLI GUBERNUR BIDANG EKONOMI DAN KEUANGAN PROVINSI SUMATERA BARAT</t>
  </si>
  <si>
    <t>PESERTA YANG BERHAK MENGIKUTI TES WAWANCARA CALON PEJABAT PIMPINAN TINGGI PRATAMA STAF AHLI GUBERNUR BIDANG EKONOMI DAN KEUANGAN PROVINSI SUMATERA BARAT</t>
  </si>
  <si>
    <t>HASIL TES WAWANCARA SELEKSI JABATAN PIMPINAN TINGGI PRATAMA...</t>
  </si>
  <si>
    <t>HASIL AKHIR SELEKSI TERBUKA CALON PEJABAT PIMPINAN TINGGI PRATAMA STAF AHLI GUBERNUR BIDANG EKONOMI DAN KEUANGAN PROVINSI SUMATERA BARAT</t>
  </si>
  <si>
    <t>PESERTA YANG BERHAK MENGIKUTI TES KESEHATAN SELEKSI TERBUKA CALON PEJABAT PIMPINAN TINGGI PRATAMA STAF AHLI GUBERNUR BIDANG EKONOMI DAN KEUANGAN PROVINSI SUMATERA BARAT</t>
  </si>
  <si>
    <t>HASIL TES WAWANCARA SELEKSI JABATAN PIMPINAN TINGGI PRATAMA KEPALA BIRO HUKUM SEKRETARIAT DAERAH PROVINSI SUMATERA BARAT</t>
  </si>
  <si>
    <t>HASIL AKHIR SELEKSI TERBUKA CALON PEJABAT PIMPINAN TINGGI PRATAMA KEPALA BIRO HUKUM SEKRETARIAT DAERAH PROVINSI SUMATERA BARAT</t>
  </si>
  <si>
    <t>PESERTA YANG BERHAK MENGIKUTI TES KESEHATAN SELEKSI TERBUKA CALON PEJABAT PIMPINAN TINGGI PRATAMA KEPALA BIRO HUKUM SEKRETARIAT DAERAH PROVINSI SUMATERA BARAT</t>
  </si>
  <si>
    <t>SELEKSI TERBUKA JPT PRATAMA KEPALA SATUAN POLISI PAMONG PRAJA DAN PEMADAM KEBAKARAN PROVINSI SUMATERA BARAT</t>
  </si>
  <si>
    <t>Jumlah :</t>
  </si>
  <si>
    <t>Padang,       Maret    2019</t>
  </si>
  <si>
    <t>Badan Kepegawaian Daerah</t>
  </si>
  <si>
    <t>a.n /  Robi Charma</t>
  </si>
  <si>
    <t>PADA BIRO ORGANISASI PROVINSI SUMATERA BARAT</t>
  </si>
  <si>
    <t>Evaluasi Pelayanan Publik di Provinsi Sumatera Barat selama tahun 2018</t>
  </si>
  <si>
    <t>Artikel</t>
  </si>
  <si>
    <t>KOMPETISI INOVASI PELAYANAN PUBLIK</t>
  </si>
  <si>
    <t>Perubahan Rencana Strategis 2016-2021 Biro Organisasi</t>
  </si>
  <si>
    <t>LAKIP 2018 BIRO ORGANISASI</t>
  </si>
  <si>
    <t>Perubahan Indikator Kinerja Utama Biro Organisasi</t>
  </si>
  <si>
    <t>RENJA 2020 BIRO ORGANISASI</t>
  </si>
  <si>
    <t>PERJANJIAN KINERJA TAHUN 2018 BIRO ORGANISASI</t>
  </si>
  <si>
    <t>RENCANA KINERJA TAHUNAN BIRO ORGANISASI TAHUN 2018</t>
  </si>
  <si>
    <t>Padang,       Maret   2019</t>
  </si>
  <si>
    <t>Biro Organisasi</t>
  </si>
  <si>
    <t>a.n / Deni Aldes</t>
  </si>
  <si>
    <t>PADA DINAS KOPERASI &amp; UMKM PROVINSI SUMATERA BARAT</t>
  </si>
  <si>
    <t>Renstra revisi Diskop UKM 2016-2021</t>
  </si>
  <si>
    <t>PPID</t>
  </si>
  <si>
    <t>Pembangunan Koperasi Sumatera Barat</t>
  </si>
  <si>
    <t>Gallery Video</t>
  </si>
  <si>
    <t>Padang        Maret    2019</t>
  </si>
  <si>
    <t>Dinas Koperasi &amp; UMKM</t>
  </si>
  <si>
    <t>a.n / Hafiz Ahmad, ST</t>
  </si>
  <si>
    <t>PADA DINAS PEMUDA DAN OLAHRAGA PROVINSI SUMATERA BARAT</t>
  </si>
  <si>
    <t>DISPORA SUMBAR LATIH 40 PEMUDA PASBAR WIRAUSAHA</t>
  </si>
  <si>
    <t>Berita Terkini</t>
  </si>
  <si>
    <t>KEGIATAN SELEKSI PERTUKARAN PEMUDA ANTAR NEGARA..</t>
  </si>
  <si>
    <t>ADIB ALFIKRI: MENJADI PENGUSAHA BESAR BUTUH KERJA KERAS</t>
  </si>
  <si>
    <t>PROGRAM PERTUKARAN PEMUDA ANTAR NEGARA</t>
  </si>
  <si>
    <t>PEMUDA DIHIMBAU JANGAN TETAP BERHARAP JADI PNS</t>
  </si>
  <si>
    <t>DISPORA SUMBAR GELAR PORDIDA CABOR ATLETIK 2019</t>
  </si>
  <si>
    <t>SYARAT PERTUKARAN PEMUDA ANTAR NEGARA</t>
  </si>
  <si>
    <t>SYARAT PERTUKARAN PEMUDA ANTAR NEGARA 2</t>
  </si>
  <si>
    <t>SYARAT PERTUKARAN PEMUDA ANTAR NEGARA 3, CONTACT PERSON</t>
  </si>
  <si>
    <t>RAKERNIS PEMUDA DAN OLAHRAGA 2019 “ BANGKIT ”</t>
  </si>
  <si>
    <t>RAKOR KONI SOSIALISASI PORPROV XVI 2020 PASAMAN BARAT</t>
  </si>
  <si>
    <t>RENSTRA DISPORA SUMBAR TAHUN 2019</t>
  </si>
  <si>
    <t>LKPD DISPORA SUMBAR</t>
  </si>
  <si>
    <t>PERJANJIAN KERJA TAHUN 2018</t>
  </si>
  <si>
    <t>PERUBAHAN PENETAPAN INDIKATOR KINERJA UTAMA</t>
  </si>
  <si>
    <t>LAPORAN HASIL BINTEK KEHUMASAN</t>
  </si>
  <si>
    <t>DISPORA SUMBAR LATIH TANGGAP BENCANA BAGI PRAMUKA PENEGAK</t>
  </si>
  <si>
    <t>DISPORA LATIH PEMUDA JADI POLITISI CERDAS</t>
  </si>
  <si>
    <t>KTPI AKAN GELAR KEJUARAAN TINJU PROFESIONAL</t>
  </si>
  <si>
    <t>YULIARMAN: PRESTASI PENDIDIKAN DAN AKTIVIS RELAWAN AGAR SEIMBANG</t>
  </si>
  <si>
    <t>ADIB ALFIKRI: JANGAN MENGHARAP KAYA MENJADI POLITISI</t>
  </si>
  <si>
    <t>Padang,      Maret  2019</t>
  </si>
  <si>
    <t>Dinas Pemuda dan olahraga</t>
  </si>
  <si>
    <t>a.n / Dispora</t>
  </si>
  <si>
    <t>PADA BIRO ADMINISTRASI PENGADAAN DAN PENGELOLAAN BARANG MILIK DAERAH PROVINSI SUMATERA BARAT</t>
  </si>
  <si>
    <t>Indikator Kinerja Utama 2016-2021 Biro Administrasi Pengadaan dan Pengelolaan Barang Milik Daerah Tahun 2018</t>
  </si>
  <si>
    <t>Kinerja</t>
  </si>
  <si>
    <t>Penyampaian LAKIP ke Tim Evaluasi LAKIP</t>
  </si>
  <si>
    <t>Rencana Kerja Tahunan Biro Administrasi Pengadaan dan Pengelolaan Barang Milik Daerah Tahun 2018</t>
  </si>
  <si>
    <t>Rencana Kerja Tahunan Biro Administrasi Pengadaan dan Pengelolaan Barang Milik Daerah Tahun 2019</t>
  </si>
  <si>
    <t>Indikator Kinerja Utama 2016-2021 Biro Administrasi Pengadaan dan Pengelolaan Barang Milik Daerah Tahun 2019</t>
  </si>
  <si>
    <t>Padang,      Maret   2019</t>
  </si>
  <si>
    <t>Biro Administrasi Pengadaan dan Pengelolaan Barang Milik Daerah</t>
  </si>
  <si>
    <t>a.n / Herlilina Lubis</t>
  </si>
  <si>
    <t>PADA SEKRETARIAT DPRD PROV. SUMBAR PROVINSI SUMATERA BARAT</t>
  </si>
  <si>
    <t>Sekertariat DPRD Lantik pejabat Stuktural baru pada bagian Akutansi Pelaporan dan Verifikasi Keuangan</t>
  </si>
  <si>
    <t>Kurangi Keramba, Komisi IV DPRD Sumbar Lakukan Pemetaan Geografis Danau Maninjau</t>
  </si>
  <si>
    <t>Kurang Puas Dengan Kinerja Kepsek. Murid SMA 5 Padang Mengadu Ke DPRD Sumbar</t>
  </si>
  <si>
    <t>Sekretariat DPRD Sumbar Siap Fasilitasi Dewan Laporkan Harta Kekayaan Ke KPK</t>
  </si>
  <si>
    <t>Optimalisasi BLK Harus Sertakan Pemerintah Pusat</t>
  </si>
  <si>
    <t>Ruas jalan Km 89 Batagak Kecamatan Banuhampu Kabupaten Agam Diperbaiki Dalam Waktu Dekat</t>
  </si>
  <si>
    <t>Masyarakat Sadar Wisata Berpotensi Pacu Kemajuan Pariwisata Sumbar</t>
  </si>
  <si>
    <t>DPRD Sumbar Minta Diknas Jaga WIbawa Sekolah Tuntaskan Persoalan SMAN 5 Padang</t>
  </si>
  <si>
    <t>Legislator minta pengelolaan Hotel Balairung diserahkan kepada pihak ketiga</t>
  </si>
  <si>
    <t>Hafiz, Anak Penderita Bocor Jantung Butuh Uluran Tangan</t>
  </si>
  <si>
    <t>DPRD Daerah Datangi DPRD Dalam Kurun Tiga Minggu</t>
  </si>
  <si>
    <t>Regulasi Retribusi Jasa Umum Direvisi - Retribusi Labor dan Klinik Hewan Kembali ke Daerah</t>
  </si>
  <si>
    <t>Tingkatkan Pengawasan Bansos dan Hibah, DPRD Sumbar Ikuti Bimtek</t>
  </si>
  <si>
    <t>Rapat Paripurna Terkait Penyampaian Pandangan Umum Fraksi terhadap Ranperda Tentang Perubahan Ketiga Perda Retribusi Jasa Umum</t>
  </si>
  <si>
    <t>Fraksi Nasdem dorong peningkatan PAD melalui perubahan perda</t>
  </si>
  <si>
    <t>Pemrpov Estimasikan PAD Naik Rp 300 Juta Dari Perubahan Perda</t>
  </si>
  <si>
    <t>Ketua DPRD Sumbar Imbau Pemda Dukung Program Pamsimas.</t>
  </si>
  <si>
    <t>Ranperda Zonasi Kawasan Danau Maninjau Segera Diparipurnakan</t>
  </si>
  <si>
    <t>Pengelolaan Balairung Bakal Diambil Pihak Ketiga</t>
  </si>
  <si>
    <t>Komisi V, Jangan Ada Masalah Jelang UNBK</t>
  </si>
  <si>
    <t>Sektor Pertanian Mesti Tergarab Optimal</t>
  </si>
  <si>
    <t>Perda Kessos Harus Bawa Dampak Positif Terhadap Kesejahteraan</t>
  </si>
  <si>
    <t>Padang,   Maret   2019</t>
  </si>
  <si>
    <t>Sekretariat DPRD Prov. Sumbar</t>
  </si>
  <si>
    <t>a.n / Denny Suryani, S.IP</t>
  </si>
  <si>
    <t>PADA BADAN KESATUAN BANGSA DAN POLITIK PROVINSI SUMATERA BARAT</t>
  </si>
  <si>
    <t>Deklarasi Milenial Anti Narkoba, Hidup Sehat dan Terhormat Tanpa Narkoba</t>
  </si>
  <si>
    <t>Kesbangpol Dharmasraya Gelar Penyuluhan Politik bagi Masyarakat</t>
  </si>
  <si>
    <t>Kemenhan Gelar Rakor Pembinaan Kesadaran Bela Negara</t>
  </si>
  <si>
    <t>Pemkab Dharmasraya Gelar Rapat Pembahasan Lokasi Kampanye</t>
  </si>
  <si>
    <t>Millenial Road Safety : Bangun Kesadaran Masyarakat Dalam Berlalu Lintas</t>
  </si>
  <si>
    <t>Forum Pemantapan Wawasan Kebangsaan, Upaya Aktualisasikan Empat Konsensus Kebangsaan</t>
  </si>
  <si>
    <t>Wakil Gubernur Sumbar : Kesbangpol Berperan Penting Menjaga Kondusivitas Daerah</t>
  </si>
  <si>
    <t>Ikuti Plogging, Gubernur Sumbar Himbau Masyarakat Bergaya Hidup Bersih</t>
  </si>
  <si>
    <t>Panglima TNI : Semangat Kebangsaan Tanah Air Sejalan Dengan Ajaran Islam</t>
  </si>
  <si>
    <t>Wagub Sumbar : ASN Harus Netral</t>
  </si>
  <si>
    <t>Perjanjian Kinerja Badan Kesbangpol Tahun 2018</t>
  </si>
  <si>
    <t>Rencana Kerja Tahunan Badan Kesbangpol Tahun 2018</t>
  </si>
  <si>
    <t>Pernyataan Perjanjian Kinerja Badan Kesbangpol Tahun 2018</t>
  </si>
  <si>
    <t>LAKIP Badan Kesbangpol Sumbar Tahun 2018</t>
  </si>
  <si>
    <t>Indikator Kinerja Utama Badan Kesbangpol Tahun 2016 - 2021</t>
  </si>
  <si>
    <t>Renstra Revisi Badan Kesbangpol Tahun 2016 - 2021</t>
  </si>
  <si>
    <t>Pemilu Serentak 2019, Kemendgri Harap Partisipasi POlitik 77,5%</t>
  </si>
  <si>
    <t>Bawaslu Payakumbuh Serukan HIndari Politik Uang</t>
  </si>
  <si>
    <t>KPU Sumbar Pleno Tetapkan DPTb</t>
  </si>
  <si>
    <t>KPU Kabupaten Solok Targetkan 77,5% Partisipasi Pemilih</t>
  </si>
  <si>
    <t>KPU Kota Solok Permudah Akses Memilih Bagi Disabilitas</t>
  </si>
  <si>
    <t>Kesbangpol Sumbar Gelar Sosialisasi Undang Undang Bidang Politik</t>
  </si>
  <si>
    <t>Apel Gelar Pasukan 2019 Untuk Sukseskan Pemilu 2019</t>
  </si>
  <si>
    <t>KPU Sumbar Selenggarakan Rakor Kampanye Pemilu</t>
  </si>
  <si>
    <t>KPU Payakumbuh Paparkan Kategori Pemilih</t>
  </si>
  <si>
    <t>KPID Sumbar Ingatkan Soal Jadwal Tayang Iklan Kampanye</t>
  </si>
  <si>
    <t>Padang,     Maret  2019</t>
  </si>
  <si>
    <t>Badan Kesatuan Bangsa dan Politik</t>
  </si>
  <si>
    <t>a.n / Tita Shania</t>
  </si>
  <si>
    <t>PADA DINAS LINGKUNGAN HIDUP PROVINSI SUMATERA BARAT</t>
  </si>
  <si>
    <t>PERINGATAN HARI PEDULI SAMPAH NASIONAL TINGKAT PROVINSI SUMATERA BARAT TAHUN 2019</t>
  </si>
  <si>
    <t>Lingkungan</t>
  </si>
  <si>
    <t>Padang,      Maret    2019</t>
  </si>
  <si>
    <t>Dinas Lingkungan Hidup</t>
  </si>
  <si>
    <t>a.n / Citra Apro Amor</t>
  </si>
  <si>
    <t>PADA BADAN PENANGGULANGAN BENCANA DAERAH PROVINSI SUMATERA BARAT</t>
  </si>
  <si>
    <t>BPBD Sumbar Akan Tanam Cemara Udang di Pesisir Pantai Sumatera Barat Untuk Mengurangi Resiko Tsunami</t>
  </si>
  <si>
    <t>Badan Penanggulangan Bencana Daerah</t>
  </si>
  <si>
    <t>Relawan Harus Paham Karakteristik Bencana</t>
  </si>
  <si>
    <t>Sumatera Barat Menuju Sekolah Tangguh Bencana</t>
  </si>
  <si>
    <t>Padang,       Maret  2019</t>
  </si>
  <si>
    <t>a.n / Hera Arman, ST</t>
  </si>
  <si>
    <t>PADA DINAS PANGAN PROVINSI SUMATERA BARAT</t>
  </si>
  <si>
    <t>LAPORAN KINERJA DINAS PANGAN TAHUN 2018</t>
  </si>
  <si>
    <t>Padang,       Maret 2019</t>
  </si>
  <si>
    <t>Dinas Pangan</t>
  </si>
  <si>
    <t>a.n / Yanita Selly Meriska</t>
  </si>
  <si>
    <t>PADA DISKOMINFO PROVINSI SUMATERA BARAT</t>
  </si>
  <si>
    <t>Disperindag Sumbar Ingin Batik Rumah Gadang Tembus Pasar Internasional</t>
  </si>
  <si>
    <t>Wagub Sumbar : Wirid Pengajian Dapat Menguatkan Rasa Iman</t>
  </si>
  <si>
    <t>Batik Khas Minang Bakal Jadi Seragam ASN Pemprov Sumbar</t>
  </si>
  <si>
    <t>BPK Perwakilan Sumbar Serahkan Laporan Keterbukaan Informasi Publik</t>
  </si>
  <si>
    <t>Dampak Positif Kuliah Kerja Nyata bagi Nagari/ Desa</t>
  </si>
  <si>
    <t>Puskesmas Andalas Bekali Kader Gertak DBD Turun Ke Masyarakat</t>
  </si>
  <si>
    <t>ACT Sumbar Galang Bantuan Untuk Korban Gempa Solok Selatan</t>
  </si>
  <si>
    <t>Tingkatkan Pengawasan Tata Kelola Informasi, BSSN Gelar Raker</t>
  </si>
  <si>
    <t>Krusialnya Naskah Akademik Dalam Pembuatan Peraturan Daerah</t>
  </si>
  <si>
    <t>Pembukaan Akses Keuangan pada Nagari Mandiri Pangan</t>
  </si>
  <si>
    <t>Payakumbuh Pedomani Perda SPBE Sumbar yang Baru Disahkan</t>
  </si>
  <si>
    <t>Komisi Informasi-Bawaslu Sumbar Bersinergi Kuatkan KIP</t>
  </si>
  <si>
    <t>Moda Transportasi Primadona Sibinuang</t>
  </si>
  <si>
    <t>Nilai Tukar Petani Sumatera Barat Meningkat</t>
  </si>
  <si>
    <t>Penurunan Harga Bahan Makanan Pengaruhi Deflasi di Sumbar</t>
  </si>
  <si>
    <t>Kenaikan Harga Tiket Pesawat Pengaruhi Penurunan Jumlah Wisman ke Sumbar</t>
  </si>
  <si>
    <t>Awal 2019, Nilai Ekspor Sumbar Turun</t>
  </si>
  <si>
    <t>Sumbar Matangkan Roadmap Pengendalian Inflasi Daerah</t>
  </si>
  <si>
    <t>Penyelenggaraan Sejumlah Even Nasional dan Kesiapan Infrastruktur Teknologi Informasi Pemprov Sumbar</t>
  </si>
  <si>
    <t>Tingkatkan Kompetensi, Kemenkominfo Gelar Bimtek Penyuluh Informasi Publik</t>
  </si>
  <si>
    <t>Seruan Mentri Agama RI Dalam Penyampaian Informasi</t>
  </si>
  <si>
    <t>Tangkal dan Identifikasi Hoax</t>
  </si>
  <si>
    <t>Cegah Stunting Dengan Pola Hidup Bersih dan Sehat</t>
  </si>
  <si>
    <t>Pentingnya Peran Pemerintah Dalam Mengelola Daerah Wisata</t>
  </si>
  <si>
    <t>Peletakan Batu Pertama Pembangunan Gimba Syekh Madinah</t>
  </si>
  <si>
    <t>OJK Perwakilan Sumbar : Waspadai Kejahatan Finansial Berkedok Investasi</t>
  </si>
  <si>
    <t>Diskominfo Sumbar Optimalkan Pemanfaatan Teknologi Informasi</t>
  </si>
  <si>
    <t>Rumah Gadang Rajo Mulie, Paket Wisata Home Stay di Kawasan Wisata Seribu Rumah Gadang</t>
  </si>
  <si>
    <t>Pemprov Sumbar Kutuk Aksi Penembakan di Masjid Selandia Baru</t>
  </si>
  <si>
    <t>Ketua Komisi Informasi Pusat Optimis Komisi Informasi Sumbar Lebih Baik Lagi</t>
  </si>
  <si>
    <t>Kunjungi Keluarga Korban, Wali Kota Padang Kutuk Penembakan di New Zealand</t>
  </si>
  <si>
    <t>Mengenal Syekh Madinah, Seorang Ulama Cerdas dan Berani</t>
  </si>
  <si>
    <t>Peringatan Hari Peduli Sampah Nasional, Gubernur Sumbar Bentuk Komunitas Plogging</t>
  </si>
  <si>
    <t>Sekjen Kemendes PDTT: Peran Pendamping Penting Agar Dana Desa Tepat Sasaran</t>
  </si>
  <si>
    <t>Gubernur Sumbar Minta Dana Desa Dikelola dengan Baik</t>
  </si>
  <si>
    <t>Gelorakan Semangat Badan Usaha Nagari melalui Penyelenggaraan Fun Bike Tour de BUMDes</t>
  </si>
  <si>
    <t>Penyediaan Sarana Air Bersih dan Pemanfaatan Apotik Hidup Guna Sejahterakan Nagari</t>
  </si>
  <si>
    <t>Pemkab Solok Selatan Siapkan Festival Saribu Rumah Gadang</t>
  </si>
  <si>
    <t>Kawal Terus Laporan Penyelenggaraan Pemerintahan Daerah</t>
  </si>
  <si>
    <t>Penerimaan Kader JKN-KIS BPJS Kesehatan Cabang Padang Tahun 2019</t>
  </si>
  <si>
    <t>Wagub Sumbar: Kepala Daerah Harus Perhatikan Layanan Kesehatan</t>
  </si>
  <si>
    <t>Wagub Sumbar: Pengadaan Barang dan Jasa Harus Transparan</t>
  </si>
  <si>
    <t>KIPP Sumbar Ajak Elemen Masyarakat Pantau Pemilu Serentak 2019</t>
  </si>
  <si>
    <t>Gubernur Sumbar Apresiasi Kepedulian Masyarakat Pasaman Barat terhadap Pendidikan</t>
  </si>
  <si>
    <t>Kelebihan Frekuensi dan Durasi Iklan Kampanye Termasuk Pelanggaran</t>
  </si>
  <si>
    <t>Kepala Dinas Harus Bisa Ikuti Ritme Kerja Pimpinan Daerah</t>
  </si>
  <si>
    <t>Rakor Kehumasan Sumbar, Jadilah Pemilih Cerdas</t>
  </si>
  <si>
    <t>Rumah Sakit Pemerintah Bisa Terapkan Mekanisme Supply Chain Financing</t>
  </si>
  <si>
    <t>Wujudkan Keterbukaan Informasi Publik, Pemkab Pasaman Barat Gelar Sosialisasi PPID</t>
  </si>
  <si>
    <t>Menuju Sumbar Informatif, Diskominfo Jalin Kerjasama dengan Universitas Indonesia</t>
  </si>
  <si>
    <t>Jelang Pemilu KPID Sumbar Intensifkan Monitoring Siaran Radio</t>
  </si>
  <si>
    <t>KPID Sumbar Bahas Evaluasi Program Siaran Lokal pada Televisi Berjaringan</t>
  </si>
  <si>
    <t>Doakan Muslimin Selandia Baru dan Palestina</t>
  </si>
  <si>
    <t>Poltekpel Sumbar Siap Cetak Anak Bangsa Handal Dalam Bidang Pelayaran</t>
  </si>
  <si>
    <t>Aplikasi Swastisaba, Inovasi Sumbar untuk Pemilihan Kabupaten/Kota Sehat 2019</t>
  </si>
  <si>
    <t>Universitas Indonesia Berkomitmen Bentuk ASN Sumbar yang Berkualitas</t>
  </si>
  <si>
    <t>KPID Sumbar Minta Masyarakat Awasi Siaran Kampanye</t>
  </si>
  <si>
    <t>Sumbar Berminat Kembangkan Pengolahan Sampah Terpadu</t>
  </si>
  <si>
    <t>Diskominfo Sumbar Dorong Daerah Perkuat Keamanan Informasi</t>
  </si>
  <si>
    <t>Pemkab Agam Gelar Sosialisasi Penerapan Sertifikat Elektronik</t>
  </si>
  <si>
    <t>KPID Inisiasi Pembentukan Asosiasi LPPL Sumbar</t>
  </si>
  <si>
    <t>Truk ODOL di Padang Bakal Ditindak</t>
  </si>
  <si>
    <t>Antisipasi Serangan Siber Diskominfo Sumbar Siapkan SDM</t>
  </si>
  <si>
    <t>Pemprov Sumbar Pilot Project Pembentukan Computer Security Incident Response Tim (CSIRT) BSSN</t>
  </si>
  <si>
    <t>Diskominfo Sumbar Jemput Informasi ke Sejumlah Badan Publik</t>
  </si>
  <si>
    <t>Diskominfo</t>
  </si>
  <si>
    <t>a.n / Eko Kurnia, S.Kom</t>
  </si>
  <si>
    <t>PADA TENAGA ARTIKEL PROVINSI SUMATERA BARAT</t>
  </si>
  <si>
    <t>PHBS  DAN LBS CEGAH DEMAM BERDARAH</t>
  </si>
  <si>
    <t>UPAYA PEMENUHAN GIZI KELUARGA AGAR SEHAT</t>
  </si>
  <si>
    <t>P2TP2A BERPERAN DALAM PENCEGAHAN KEKERASAN TERHADAP PEREMPUAN  DAN ANAK DI TENGAH KELUARGA</t>
  </si>
  <si>
    <t>MENGENAL AURA JIWA MANUSIA</t>
  </si>
  <si>
    <t>SINERGITAS PERAN PEREMPUAN  DAN LAKI-LAKI  MENUJU KESEJAHTERAAN BANGSA</t>
  </si>
  <si>
    <t>PENCANANGAN BULAN BAKTI DASAWISMA DAN BBGRM TINGKAT PROVINSI SUMATERA BARAT TAHUN 2019</t>
  </si>
  <si>
    <t>KETUA TP-PKK PROVINSI SUMBAR KUNJUNGAN LAPANGAN PENILAIAN KELOMPOK DASAWISMA BERPRESTASI TAHUN 2019</t>
  </si>
  <si>
    <t>KIAT SUKSES MENJADI PENGUSAHA PEREMPUAN</t>
  </si>
  <si>
    <t>PEDULI DISABILITAS BAGIAN DARI MASYARAKAT</t>
  </si>
  <si>
    <t>KONSUMSI PRODUK HALAL</t>
  </si>
  <si>
    <t>Tenaga Artikel</t>
  </si>
  <si>
    <t>a.n / Siti Zakiah</t>
  </si>
  <si>
    <t>Pilpres Damai di Ranah Mianang</t>
  </si>
  <si>
    <t>Keuntungan Memanfaatkan Energi Panas Bumi</t>
  </si>
  <si>
    <t>Masyarakat Dikawasan Mandeh Perlu Belajar ke Bali</t>
  </si>
  <si>
    <t>Belajar Silat dan Mengaji di Surau Ala Minangkabau</t>
  </si>
  <si>
    <t>Memanfaatkan Waktu Istirahat dengan Shalat</t>
  </si>
  <si>
    <t>Perlu Kebijakan Serius Membangun Daerah Tertinggal di Sumbar</t>
  </si>
  <si>
    <t>Pileg dan Pilpres Badunsanak di Ranah Minang</t>
  </si>
  <si>
    <t>Idealnya Pencak SIlat Dimasukan dalam Ekstrakurikuler Sekolah </t>
  </si>
  <si>
    <t>Peran Komite di Sekolah Perlu Ditingkatkan </t>
  </si>
  <si>
    <t>Memanfaatkan Perkarangan rumah dan Sekolah untuk Berkebun</t>
  </si>
  <si>
    <t>Padang,       maret  2019</t>
  </si>
  <si>
    <t>a.n /  YAL AZIZ</t>
  </si>
  <si>
    <t>Perkembangan Ekspor dan Impor Sumatera Barat Januari 2019</t>
  </si>
  <si>
    <t>Perkembangan Indeks Harga Konsumen/Inflasi Sumatera Barat Februari 2019</t>
  </si>
  <si>
    <t>Perkembangan Pariwisata dan Transportasi Sumatera Barat Januari 2019</t>
  </si>
  <si>
    <t>Wagub Sumbar : Generasi Millenial Mesti Komit Tolak dan Brantas Narkoba</t>
  </si>
  <si>
    <t>Mengoptimalkan pengisian berita pada website Pemprov Sumbar</t>
  </si>
  <si>
    <t>Jalan Menuju Objek Wisata Taluak Tampuruang Segera Diaspal</t>
  </si>
  <si>
    <t>PEMKO BINA PENGUSAHA RANDANG LEWAT KOPERASI</t>
  </si>
  <si>
    <t>KKN-PPM SANGAT POSITIF KEHADIRANNYA DI DESA / NAGARI</t>
  </si>
  <si>
    <t>Ribuan Peserta Ikuti Millenial Road Safety Festival Di Objek Wisata Pantai Carocok Painan</t>
  </si>
  <si>
    <t>Generasi Muda Menjadi Pelopor Tertib Berlalu Lintas</t>
  </si>
  <si>
    <t>Ribuan Masyarakat Kota Padang Antusias Ikuti Milenial Road Safety Festival</t>
  </si>
  <si>
    <t>HARMONISASI CAMAT DENGAN WALI NAGARI SANGAT DIHARAPKAN DALAM PELAKSANAAN PEMBANGUNAN DI NAGARI.</t>
  </si>
  <si>
    <t>"GERMES" Menuju Hidup Sehat</t>
  </si>
  <si>
    <t>Diskominfo Pessel Gelar Bimtek Peningkatan Pengelolaan Pelayanan Informasi Dan Dokumentasi</t>
  </si>
  <si>
    <t>PPID Utama Pessel Bertekad Pertahankan Anugerah KIP 2019</t>
  </si>
  <si>
    <t>Tugas Berat KI Hari Ini, Mensupervisi KIP di Badan Publik</t>
  </si>
  <si>
    <t>Koordinasi dan Sinergitas, Kunci Sukses Penyelenggaraan Statistik Sektoral di Daerah</t>
  </si>
  <si>
    <t>Dukung Peningkatan Kinerja ASN, Pemprov Sumbar Jalin Kerjama Dengan UI</t>
  </si>
  <si>
    <t>Tingkatkan Keterbukaan Informasi Publik, Pesisir Selatan Melayani dengan CETAR</t>
  </si>
  <si>
    <t>Ada Pesan Tersirat Dalam Kemegahan Arsitektur Masjid Raya Sumbar</t>
  </si>
  <si>
    <t>Sekda Pessel : Pertahankan Prestasi Keterbukaan Informasi Publik</t>
  </si>
  <si>
    <t>Disdukcapil Sumbar Ajak Masyarakat Lakukan Pembaruan Data Kependudukan</t>
  </si>
  <si>
    <t>Pemprov Matangkan Peluncuran Aplikasi Sumbar TV</t>
  </si>
  <si>
    <t>Lemhannas RI Fasilitasi Beasiswa S2 Untuk ASN, TNI, Polri Sumbar</t>
  </si>
  <si>
    <t>Komisi Informasi Se-Indonesia Siap Kawal Transparansi Pemilu 2019</t>
  </si>
  <si>
    <t>BPBD Solok Selatan : 4.127 Jiwa Terdampak Gempa</t>
  </si>
  <si>
    <t>Pemkab Mentawai Rancang 20 Program Prioritas Tahun 2020</t>
  </si>
  <si>
    <t>Padang Menuju Kota Layak Huni 2025</t>
  </si>
  <si>
    <t>Diskominfo Sumbar Konsultasi dengan BPS Pusat Perkuat Statistik Sektoral</t>
  </si>
  <si>
    <t>Pemprov Sumbar Matangkan Masterplan Sistem Pemerintahan Berbasis Elektronik</t>
  </si>
  <si>
    <t>KPID Sumbar: Jangan Siarkan Iklan Kampanye di Luar Jadwal</t>
  </si>
  <si>
    <t>Rimbawan Harus Berjiwa Patriot Dalam Menjaga Kelestarian Hutan</t>
  </si>
  <si>
    <t>Dispora Sumbar Kupas Tuntas Kendala Penyelenggaraan Car Free Day</t>
  </si>
  <si>
    <t>Diskominfo Sumbar Dukung Pengembangan SPBE di Kabupaten Pasaman Barat</t>
  </si>
  <si>
    <t>Etika Komunikasi, Dari Perspektif “Kato Nan Ampek” di Minangkabau</t>
  </si>
  <si>
    <t>Pemkab Padang Pariaman Gelar Sosialisasi siMAYA</t>
  </si>
  <si>
    <t>Antisipasi Tengkulak, Pemprov Sumbar Luncurkan Aplikasi Pasar Ikan</t>
  </si>
  <si>
    <t>ASB Adakan Pelatihan Kelola Wisata Pantai Jati</t>
  </si>
  <si>
    <t>Forum Kominfo Daerah, Wadah Singkronisasi Program Pemerintah Pusat dan Daerah</t>
  </si>
  <si>
    <t>Kemkominfo : Wujudkan Integrasi Sistem Menuju Satu Data</t>
  </si>
  <si>
    <t>Diskominfo Sumbar Dukung Program Kerja Pengendalian Inflasi Daerah</t>
  </si>
  <si>
    <t>Wagub Sumbar: Turunkan Angka Kemiskinan melalui Program Inovasi Nagari/ Desa</t>
  </si>
  <si>
    <t>Dharmasraya Bertekad Rebut Kembali Anugerah 2019</t>
  </si>
  <si>
    <t>Mulai Hari ini Kereta Api Sampai ke Nareh</t>
  </si>
  <si>
    <t>Enam Belas Daerah di Sumbar Ikuti Pemilihan Kota Sehat Tingkat Nasional</t>
  </si>
  <si>
    <t>Sumbar Dalam Angka, Pedoman Percepatan Pembangunan Daerah.</t>
  </si>
  <si>
    <t>Sukseskan Pesta Demokrasi 2019, Polda Sumbar Gelar Apel Pasukan Pengamanan Pemilu</t>
  </si>
  <si>
    <t>Jelang Pemilu, Polres Mentawai Gelar Apel Mantap Brata</t>
  </si>
  <si>
    <t>Padang Panjang Gelar Batagak Pangulu dan Peluncuran Kampung Budaya</t>
  </si>
  <si>
    <t>BKD Sumbar Selenggarakan Bimtek Pelayanan Prima bagi ASN</t>
  </si>
  <si>
    <t>Diskominfo Sumbar Gelar Sosialisasi Pengelolaan Statistik Sektoral</t>
  </si>
  <si>
    <t>Antisipasi Sengketa Informasi Pemilu, Komisi Informasi Sumbar Lakukan Sosialisasi</t>
  </si>
  <si>
    <t>SIMDATA-INFO, Aplikasi Statistik Berbasis Web</t>
  </si>
  <si>
    <t>Danrem Wirabraja 032 Tutup Pelaksanaan TMMD Ke-104 di Pariaman</t>
  </si>
  <si>
    <t>LBH Padang Gelar Talkshow Filosofi &amp;amp;#039;Kepo&amp;amp;#039;</t>
  </si>
  <si>
    <t>Diskominfo Sumbar Pantau Kesiapan Infrastruktur UNBK di Sejumlah Sekolah</t>
  </si>
  <si>
    <t>Tingkatkan Pelayanan Kesehatan, Dinkes Sumbar Datangi Masyarakat</t>
  </si>
  <si>
    <t>Filosofi Kepo, Millenial Diajak Peduli Informasi Publik</t>
  </si>
  <si>
    <t>Diskominfo Sumbar Ikuti Penanggulangan Insiden Kejahatan Siber</t>
  </si>
  <si>
    <t>Tuntutlah Ilmu ke Kota Depok</t>
  </si>
  <si>
    <t>Pemprov Sumbar Hadiri Evaluasi SPBE</t>
  </si>
  <si>
    <t>Wapres Jusuf Kalla: Jangan Tunda Penerapan SPBE</t>
  </si>
  <si>
    <t>a.n / Desi Marlinda</t>
  </si>
  <si>
    <t>PADA BADAN PEMBERDAYAAN MASYARAKAT PROVINSI SUMATERA BARAT</t>
  </si>
  <si>
    <t>Refinery di Teluk Bayur  Oleh Irwan Prayitno</t>
  </si>
  <si>
    <t>Investasi dan Amanat Presiden  Oleh: Irwan Prayitno</t>
  </si>
  <si>
    <t>CIPTAKAN HARMONISASI BAMUS/BPRN DENGAN WALINAGARI</t>
  </si>
  <si>
    <t>Badan Pemberdayaan Masyarakat</t>
  </si>
  <si>
    <t>a.n / Akral Idris</t>
  </si>
</sst>
</file>

<file path=xl/styles.xml><?xml version="1.0" encoding="utf-8"?>
<styleSheet xmlns="http://schemas.openxmlformats.org/spreadsheetml/2006/main">
  <numFmts count="5">
    <numFmt numFmtId="176" formatCode="dd/mm/yyyy\ h:mm"/>
    <numFmt numFmtId="177" formatCode="_(&quot;Rp&quot;* #,##0.00_);_(&quot;Rp&quot;* \(#,##0.00\);_(&quot;Rp&quot;* &quot;-&quot;??_);_(@_)"/>
    <numFmt numFmtId="178" formatCode="_(&quot;Rp&quot;* #,##0_);_(&quot;Rp&quot;* \(#,##0\);_(&quot;Rp&quot;* &quot;-&quot;_);_(@_)"/>
    <numFmt numFmtId="179" formatCode="_(* #,##0.00_);_(* \(#,##0.00\);_(* &quot;-&quot;??_);_(@_)"/>
    <numFmt numFmtId="180" formatCode="_(* #,##0_);_(* \(#,##0\);_(* &quot;-&quot;_);_(@_)"/>
  </numFmts>
  <fonts count="28">
    <font>
      <sz val="11"/>
      <color theme="1"/>
      <name val="Calibri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6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14" applyNumberForma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1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2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27" borderId="19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80" fontId="1" fillId="0" borderId="1" xfId="3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5" xfId="0" applyNumberFormat="1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180" fontId="3" fillId="0" borderId="1" xfId="3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80" fontId="3" fillId="0" borderId="1" xfId="3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80" fontId="3" fillId="0" borderId="1" xfId="3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>
      <alignment vertical="center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41908"/>
      <color rgb="00D94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3"/>
  <sheetViews>
    <sheetView view="pageBreakPreview" zoomScaleNormal="100" zoomScaleSheetLayoutView="100" topLeftCell="A6" workbookViewId="0">
      <selection activeCell="M9" sqref="M9"/>
    </sheetView>
  </sheetViews>
  <sheetFormatPr defaultColWidth="9.14285714285714" defaultRowHeight="15"/>
  <cols>
    <col min="1" max="1" width="4.42857142857143" style="41" customWidth="1"/>
    <col min="2" max="2" width="28.7142857142857" customWidth="1"/>
    <col min="3" max="3" width="34" customWidth="1"/>
    <col min="4" max="4" width="23.2857142857143" customWidth="1"/>
    <col min="5" max="35" width="4.14285714285714" style="41" customWidth="1"/>
    <col min="36" max="36" width="6.57142857142857" style="41" customWidth="1"/>
  </cols>
  <sheetData>
    <row r="1" ht="21" spans="1: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ht="21" spans="1: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ht="9" customHeight="1"/>
    <row r="4" s="52" customFormat="1" spans="1:36">
      <c r="A4" s="97" t="s">
        <v>2</v>
      </c>
      <c r="B4" s="98" t="s">
        <v>3</v>
      </c>
      <c r="C4" s="99"/>
      <c r="D4" s="99"/>
      <c r="E4" s="98" t="s">
        <v>4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125"/>
      <c r="AJ4" s="97" t="s">
        <v>5</v>
      </c>
    </row>
    <row r="5" s="52" customFormat="1" ht="19" customHeight="1" spans="1:36">
      <c r="A5" s="100"/>
      <c r="B5" s="101"/>
      <c r="C5" s="102"/>
      <c r="D5" s="102"/>
      <c r="E5" s="101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26"/>
      <c r="AJ5" s="100"/>
    </row>
    <row r="6" s="52" customFormat="1" ht="19" customHeight="1" spans="1:36">
      <c r="A6" s="103"/>
      <c r="B6" s="103" t="s">
        <v>6</v>
      </c>
      <c r="C6" s="101" t="s">
        <v>7</v>
      </c>
      <c r="D6" s="101" t="s">
        <v>8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  <c r="M6" s="104">
        <v>9</v>
      </c>
      <c r="N6" s="104">
        <v>10</v>
      </c>
      <c r="O6" s="104">
        <v>11</v>
      </c>
      <c r="P6" s="104">
        <v>12</v>
      </c>
      <c r="Q6" s="104">
        <v>13</v>
      </c>
      <c r="R6" s="104">
        <v>14</v>
      </c>
      <c r="S6" s="104">
        <v>15</v>
      </c>
      <c r="T6" s="104">
        <v>16</v>
      </c>
      <c r="U6" s="104">
        <v>17</v>
      </c>
      <c r="V6" s="104">
        <v>18</v>
      </c>
      <c r="W6" s="104">
        <v>19</v>
      </c>
      <c r="X6" s="104">
        <v>20</v>
      </c>
      <c r="Y6" s="104">
        <v>21</v>
      </c>
      <c r="Z6" s="104">
        <v>22</v>
      </c>
      <c r="AA6" s="104">
        <v>23</v>
      </c>
      <c r="AB6" s="104">
        <v>24</v>
      </c>
      <c r="AC6" s="104">
        <v>25</v>
      </c>
      <c r="AD6" s="104">
        <v>26</v>
      </c>
      <c r="AE6" s="104">
        <v>27</v>
      </c>
      <c r="AF6" s="104">
        <v>28</v>
      </c>
      <c r="AG6" s="104">
        <v>29</v>
      </c>
      <c r="AH6" s="104">
        <v>30</v>
      </c>
      <c r="AI6" s="104">
        <v>31</v>
      </c>
      <c r="AJ6" s="103"/>
    </row>
    <row r="7" ht="48" customHeight="1" spans="1:36">
      <c r="A7" s="44">
        <v>1</v>
      </c>
      <c r="B7" s="45" t="s">
        <v>9</v>
      </c>
      <c r="C7" s="66" t="s">
        <v>10</v>
      </c>
      <c r="D7" s="47" t="s">
        <v>11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27"/>
      <c r="AJ7" s="92">
        <f>SUM(E7:AI7)</f>
        <v>0</v>
      </c>
    </row>
    <row r="8" ht="21" customHeight="1" spans="1:36">
      <c r="A8" s="44">
        <v>2</v>
      </c>
      <c r="B8" s="47" t="s">
        <v>12</v>
      </c>
      <c r="C8" s="66"/>
      <c r="D8" s="47" t="s">
        <v>13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27"/>
      <c r="AJ8" s="92">
        <f>SUM(E8:AI8)</f>
        <v>0</v>
      </c>
    </row>
    <row r="9" ht="21" customHeight="1" spans="1:36">
      <c r="A9" s="44">
        <v>3</v>
      </c>
      <c r="B9" s="45" t="s">
        <v>14</v>
      </c>
      <c r="C9" s="66" t="s">
        <v>15</v>
      </c>
      <c r="D9" s="47" t="s">
        <v>16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27"/>
      <c r="AJ9" s="92">
        <f>SUM(E9:AI9)</f>
        <v>0</v>
      </c>
    </row>
    <row r="10" ht="21" customHeight="1" spans="1:36">
      <c r="A10" s="44">
        <v>4</v>
      </c>
      <c r="B10" s="47" t="s">
        <v>17</v>
      </c>
      <c r="C10" s="66" t="s">
        <v>18</v>
      </c>
      <c r="D10" s="47" t="s">
        <v>19</v>
      </c>
      <c r="E10" s="105"/>
      <c r="F10" s="105"/>
      <c r="G10" s="105"/>
      <c r="H10" s="105">
        <v>2</v>
      </c>
      <c r="I10" s="105"/>
      <c r="J10" s="105">
        <v>2</v>
      </c>
      <c r="K10" s="105"/>
      <c r="L10" s="105"/>
      <c r="M10" s="105"/>
      <c r="N10" s="105"/>
      <c r="O10" s="105">
        <v>2</v>
      </c>
      <c r="P10" s="105">
        <v>1</v>
      </c>
      <c r="Q10" s="105"/>
      <c r="R10" s="105"/>
      <c r="S10" s="105">
        <v>2</v>
      </c>
      <c r="T10" s="105"/>
      <c r="U10" s="105"/>
      <c r="V10" s="105">
        <v>2</v>
      </c>
      <c r="W10" s="105">
        <v>3</v>
      </c>
      <c r="X10" s="105"/>
      <c r="Y10" s="105"/>
      <c r="Z10" s="105"/>
      <c r="AA10" s="105"/>
      <c r="AB10" s="105"/>
      <c r="AC10" s="105">
        <v>4</v>
      </c>
      <c r="AD10" s="105"/>
      <c r="AE10" s="105"/>
      <c r="AF10" s="105"/>
      <c r="AG10" s="105"/>
      <c r="AH10" s="105"/>
      <c r="AI10" s="127"/>
      <c r="AJ10" s="92">
        <f t="shared" ref="AJ10:AJ26" si="0">SUM(E10:AI10)</f>
        <v>18</v>
      </c>
    </row>
    <row r="11" ht="34" customHeight="1" spans="1:36">
      <c r="A11" s="44">
        <v>5</v>
      </c>
      <c r="B11" s="45" t="s">
        <v>20</v>
      </c>
      <c r="C11" s="71" t="s">
        <v>21</v>
      </c>
      <c r="D11" s="45" t="s">
        <v>22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27"/>
      <c r="AJ11" s="92">
        <f t="shared" si="0"/>
        <v>0</v>
      </c>
    </row>
    <row r="12" ht="33" customHeight="1" spans="1:36">
      <c r="A12" s="44">
        <v>6</v>
      </c>
      <c r="B12" s="45" t="s">
        <v>23</v>
      </c>
      <c r="C12" s="66" t="s">
        <v>24</v>
      </c>
      <c r="D12" s="47" t="s">
        <v>25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27"/>
      <c r="AJ12" s="92">
        <f t="shared" si="0"/>
        <v>0</v>
      </c>
    </row>
    <row r="13" ht="21" customHeight="1" spans="1:36">
      <c r="A13" s="44">
        <v>7</v>
      </c>
      <c r="B13" s="47" t="s">
        <v>26</v>
      </c>
      <c r="C13" s="71" t="s">
        <v>27</v>
      </c>
      <c r="D13" s="47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27"/>
      <c r="AJ13" s="92">
        <f t="shared" si="0"/>
        <v>0</v>
      </c>
    </row>
    <row r="14" s="53" customFormat="1" ht="26" customHeight="1" spans="1:36">
      <c r="A14" s="44">
        <v>8</v>
      </c>
      <c r="B14" s="72" t="s">
        <v>28</v>
      </c>
      <c r="C14" s="73" t="s">
        <v>29</v>
      </c>
      <c r="D14" s="72" t="s">
        <v>30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27"/>
      <c r="AJ14" s="92">
        <f t="shared" si="0"/>
        <v>0</v>
      </c>
    </row>
    <row r="15" ht="21" customHeight="1" spans="1:36">
      <c r="A15" s="44">
        <v>9</v>
      </c>
      <c r="B15" s="47" t="s">
        <v>31</v>
      </c>
      <c r="C15" s="71" t="s">
        <v>32</v>
      </c>
      <c r="D15" s="47" t="s">
        <v>33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27"/>
      <c r="AJ15" s="92">
        <f t="shared" si="0"/>
        <v>0</v>
      </c>
    </row>
    <row r="16" ht="31" customHeight="1" spans="1:36">
      <c r="A16" s="44">
        <v>10</v>
      </c>
      <c r="B16" s="47" t="s">
        <v>34</v>
      </c>
      <c r="C16" s="71" t="s">
        <v>35</v>
      </c>
      <c r="D16" s="45" t="s">
        <v>36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27"/>
      <c r="AJ16" s="92">
        <f t="shared" si="0"/>
        <v>0</v>
      </c>
    </row>
    <row r="17" ht="47" customHeight="1" spans="1:36">
      <c r="A17" s="44">
        <v>11</v>
      </c>
      <c r="B17" s="45" t="s">
        <v>37</v>
      </c>
      <c r="C17" s="71" t="s">
        <v>38</v>
      </c>
      <c r="D17" s="45" t="s">
        <v>39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27"/>
      <c r="AJ17" s="92">
        <f t="shared" si="0"/>
        <v>0</v>
      </c>
    </row>
    <row r="18" ht="21" customHeight="1" spans="1:36">
      <c r="A18" s="44">
        <v>12</v>
      </c>
      <c r="B18" s="47" t="s">
        <v>40</v>
      </c>
      <c r="C18" s="71" t="s">
        <v>41</v>
      </c>
      <c r="D18" s="47" t="s">
        <v>42</v>
      </c>
      <c r="E18" s="105"/>
      <c r="F18" s="105"/>
      <c r="G18" s="105"/>
      <c r="H18" s="105">
        <v>1</v>
      </c>
      <c r="I18" s="105"/>
      <c r="J18" s="105"/>
      <c r="K18" s="105"/>
      <c r="L18" s="105">
        <v>1</v>
      </c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>
        <v>6</v>
      </c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27"/>
      <c r="AJ18" s="92">
        <f t="shared" si="0"/>
        <v>8</v>
      </c>
    </row>
    <row r="19" ht="21" customHeight="1" spans="1:36">
      <c r="A19" s="44">
        <v>13</v>
      </c>
      <c r="B19" s="47" t="s">
        <v>43</v>
      </c>
      <c r="C19" s="71" t="s">
        <v>44</v>
      </c>
      <c r="D19" s="47" t="s">
        <v>45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27"/>
      <c r="AJ19" s="92">
        <f t="shared" si="0"/>
        <v>0</v>
      </c>
    </row>
    <row r="20" ht="21" customHeight="1" spans="1:36">
      <c r="A20" s="44">
        <v>14</v>
      </c>
      <c r="B20" s="47" t="s">
        <v>46</v>
      </c>
      <c r="C20" s="71" t="s">
        <v>47</v>
      </c>
      <c r="D20" s="47" t="s">
        <v>48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27"/>
      <c r="AJ20" s="92">
        <f t="shared" si="0"/>
        <v>0</v>
      </c>
    </row>
    <row r="21" ht="21" customHeight="1" spans="1:36">
      <c r="A21" s="44">
        <v>15</v>
      </c>
      <c r="B21" s="47" t="s">
        <v>49</v>
      </c>
      <c r="C21" s="71" t="s">
        <v>50</v>
      </c>
      <c r="D21" s="47" t="s">
        <v>51</v>
      </c>
      <c r="E21" s="105">
        <v>1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>
        <v>1</v>
      </c>
      <c r="AA21" s="105"/>
      <c r="AB21" s="105"/>
      <c r="AC21" s="105"/>
      <c r="AD21" s="105"/>
      <c r="AE21" s="105"/>
      <c r="AF21" s="105"/>
      <c r="AG21" s="105"/>
      <c r="AH21" s="105"/>
      <c r="AI21" s="127"/>
      <c r="AJ21" s="92">
        <f t="shared" si="0"/>
        <v>2</v>
      </c>
    </row>
    <row r="22" ht="21" customHeight="1" spans="1:36">
      <c r="A22" s="44">
        <v>16</v>
      </c>
      <c r="B22" s="47" t="s">
        <v>52</v>
      </c>
      <c r="C22" s="66" t="s">
        <v>53</v>
      </c>
      <c r="D22" s="47" t="s">
        <v>54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27"/>
      <c r="AJ22" s="92">
        <f t="shared" si="0"/>
        <v>0</v>
      </c>
    </row>
    <row r="23" ht="21" customHeight="1" spans="1:36">
      <c r="A23" s="44">
        <v>17</v>
      </c>
      <c r="B23" s="47" t="s">
        <v>55</v>
      </c>
      <c r="C23" s="71" t="s">
        <v>56</v>
      </c>
      <c r="D23" s="47"/>
      <c r="E23" s="105"/>
      <c r="F23" s="105"/>
      <c r="G23" s="105"/>
      <c r="H23" s="105">
        <v>1</v>
      </c>
      <c r="I23" s="105"/>
      <c r="J23" s="105"/>
      <c r="K23" s="105"/>
      <c r="L23" s="105">
        <v>1</v>
      </c>
      <c r="M23" s="105"/>
      <c r="N23" s="105"/>
      <c r="O23" s="105">
        <v>1</v>
      </c>
      <c r="P23" s="105"/>
      <c r="Q23" s="105"/>
      <c r="R23" s="105">
        <v>6</v>
      </c>
      <c r="S23" s="105"/>
      <c r="T23" s="105"/>
      <c r="U23" s="105">
        <v>1</v>
      </c>
      <c r="V23" s="105"/>
      <c r="W23" s="105"/>
      <c r="X23" s="105">
        <v>1</v>
      </c>
      <c r="Y23" s="105"/>
      <c r="Z23" s="105"/>
      <c r="AA23" s="105"/>
      <c r="AB23" s="105">
        <v>5</v>
      </c>
      <c r="AC23" s="105">
        <v>4</v>
      </c>
      <c r="AD23" s="105"/>
      <c r="AE23" s="105"/>
      <c r="AF23" s="105">
        <v>1</v>
      </c>
      <c r="AG23" s="105">
        <v>1</v>
      </c>
      <c r="AH23" s="105"/>
      <c r="AI23" s="127"/>
      <c r="AJ23" s="92">
        <f t="shared" si="0"/>
        <v>22</v>
      </c>
    </row>
    <row r="24" ht="21" customHeight="1" spans="1:36">
      <c r="A24" s="44">
        <v>18</v>
      </c>
      <c r="B24" s="47" t="s">
        <v>57</v>
      </c>
      <c r="C24" s="71" t="s">
        <v>58</v>
      </c>
      <c r="D24" s="4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27"/>
      <c r="AJ24" s="92">
        <f t="shared" si="0"/>
        <v>0</v>
      </c>
    </row>
    <row r="25" ht="62" customHeight="1" spans="1:36">
      <c r="A25" s="44">
        <v>19</v>
      </c>
      <c r="B25" s="74" t="s">
        <v>59</v>
      </c>
      <c r="C25" s="75" t="s">
        <v>60</v>
      </c>
      <c r="D25" s="77" t="s">
        <v>61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>
        <v>5</v>
      </c>
      <c r="AH25" s="106"/>
      <c r="AI25" s="128"/>
      <c r="AJ25" s="129">
        <f t="shared" si="0"/>
        <v>5</v>
      </c>
    </row>
    <row r="26" ht="33" customHeight="1" spans="1:36">
      <c r="A26" s="44">
        <v>20</v>
      </c>
      <c r="B26" s="45" t="s">
        <v>62</v>
      </c>
      <c r="C26" s="71" t="s">
        <v>63</v>
      </c>
      <c r="D26" s="47" t="s">
        <v>64</v>
      </c>
      <c r="E26" s="105"/>
      <c r="F26" s="105"/>
      <c r="G26" s="105"/>
      <c r="H26" s="105"/>
      <c r="I26" s="105"/>
      <c r="J26" s="105">
        <v>1</v>
      </c>
      <c r="K26" s="105"/>
      <c r="L26" s="105"/>
      <c r="M26" s="105"/>
      <c r="N26" s="105"/>
      <c r="O26" s="105">
        <v>1</v>
      </c>
      <c r="P26" s="105"/>
      <c r="Q26" s="105">
        <v>1</v>
      </c>
      <c r="R26" s="105"/>
      <c r="S26" s="105">
        <v>3</v>
      </c>
      <c r="T26" s="105"/>
      <c r="U26" s="105"/>
      <c r="V26" s="105"/>
      <c r="W26" s="105"/>
      <c r="X26" s="105"/>
      <c r="Y26" s="105">
        <v>3</v>
      </c>
      <c r="Z26" s="105">
        <v>3</v>
      </c>
      <c r="AA26" s="105"/>
      <c r="AB26" s="105"/>
      <c r="AC26" s="105">
        <v>1</v>
      </c>
      <c r="AD26" s="105">
        <v>2</v>
      </c>
      <c r="AE26" s="105"/>
      <c r="AF26" s="105"/>
      <c r="AG26" s="105">
        <v>6</v>
      </c>
      <c r="AH26" s="105">
        <v>1</v>
      </c>
      <c r="AI26" s="127"/>
      <c r="AJ26" s="92">
        <f t="shared" si="0"/>
        <v>22</v>
      </c>
    </row>
    <row r="27" ht="33" customHeight="1" spans="1:36">
      <c r="A27" s="107"/>
      <c r="B27" s="108"/>
      <c r="C27" s="109"/>
      <c r="D27" s="110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30"/>
    </row>
    <row r="28" ht="21" customHeight="1" spans="1:36">
      <c r="A28" s="76">
        <v>21</v>
      </c>
      <c r="B28" s="77" t="s">
        <v>65</v>
      </c>
      <c r="C28" s="75" t="s">
        <v>66</v>
      </c>
      <c r="D28" s="77" t="s">
        <v>67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28"/>
      <c r="AJ28" s="129">
        <f t="shared" ref="AJ28:AJ58" si="1">SUM(E28:AI28)</f>
        <v>0</v>
      </c>
    </row>
    <row r="29" ht="31" customHeight="1" spans="1:36">
      <c r="A29" s="44">
        <v>22</v>
      </c>
      <c r="B29" s="74" t="s">
        <v>68</v>
      </c>
      <c r="C29" s="66"/>
      <c r="D29" s="77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28"/>
      <c r="AJ29" s="92">
        <f t="shared" si="1"/>
        <v>0</v>
      </c>
    </row>
    <row r="30" ht="31" customHeight="1" spans="1:36">
      <c r="A30" s="44">
        <v>23</v>
      </c>
      <c r="B30" s="74" t="s">
        <v>69</v>
      </c>
      <c r="C30" s="73" t="s">
        <v>70</v>
      </c>
      <c r="D30" s="111" t="s">
        <v>71</v>
      </c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28"/>
      <c r="AJ30" s="92">
        <f t="shared" si="1"/>
        <v>0</v>
      </c>
    </row>
    <row r="31" ht="21" customHeight="1" spans="1:36">
      <c r="A31" s="44">
        <v>24</v>
      </c>
      <c r="B31" s="47" t="s">
        <v>72</v>
      </c>
      <c r="C31" s="71" t="s">
        <v>73</v>
      </c>
      <c r="D31" s="47" t="s">
        <v>74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>
        <v>1</v>
      </c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27"/>
      <c r="AJ31" s="92">
        <f t="shared" si="1"/>
        <v>1</v>
      </c>
    </row>
    <row r="32" ht="44" customHeight="1" spans="1:36">
      <c r="A32" s="44">
        <v>25</v>
      </c>
      <c r="B32" s="45" t="s">
        <v>75</v>
      </c>
      <c r="C32" s="71" t="s">
        <v>76</v>
      </c>
      <c r="D32" s="47" t="s">
        <v>77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27"/>
      <c r="AJ32" s="92">
        <f t="shared" si="1"/>
        <v>0</v>
      </c>
    </row>
    <row r="33" ht="34" customHeight="1" spans="1:36">
      <c r="A33" s="44">
        <v>26</v>
      </c>
      <c r="B33" s="45" t="s">
        <v>78</v>
      </c>
      <c r="C33" s="71" t="s">
        <v>79</v>
      </c>
      <c r="D33" s="47" t="s">
        <v>80</v>
      </c>
      <c r="E33" s="105"/>
      <c r="F33" s="105"/>
      <c r="G33" s="105"/>
      <c r="H33" s="105"/>
      <c r="I33" s="105"/>
      <c r="J33" s="105">
        <v>1</v>
      </c>
      <c r="K33" s="105"/>
      <c r="L33" s="105">
        <v>1</v>
      </c>
      <c r="M33" s="105"/>
      <c r="N33" s="105"/>
      <c r="O33" s="105"/>
      <c r="P33" s="105">
        <v>3</v>
      </c>
      <c r="Q33" s="105">
        <v>1</v>
      </c>
      <c r="R33" s="105"/>
      <c r="S33" s="105"/>
      <c r="T33" s="105"/>
      <c r="U33" s="105"/>
      <c r="V33" s="105">
        <v>2</v>
      </c>
      <c r="W33" s="105">
        <v>1</v>
      </c>
      <c r="X33" s="105"/>
      <c r="Y33" s="105"/>
      <c r="Z33" s="105"/>
      <c r="AA33" s="105"/>
      <c r="AB33" s="105"/>
      <c r="AC33" s="105"/>
      <c r="AD33" s="105"/>
      <c r="AE33" s="105"/>
      <c r="AF33" s="105"/>
      <c r="AG33" s="105">
        <v>7</v>
      </c>
      <c r="AH33" s="105"/>
      <c r="AI33" s="127">
        <v>10</v>
      </c>
      <c r="AJ33" s="92">
        <f t="shared" si="1"/>
        <v>26</v>
      </c>
    </row>
    <row r="34" ht="33" customHeight="1" spans="1:36">
      <c r="A34" s="44">
        <v>27</v>
      </c>
      <c r="B34" s="45" t="s">
        <v>81</v>
      </c>
      <c r="C34" s="71" t="s">
        <v>82</v>
      </c>
      <c r="D34" s="47" t="s">
        <v>83</v>
      </c>
      <c r="E34" s="105"/>
      <c r="F34" s="105"/>
      <c r="G34" s="105"/>
      <c r="H34" s="105"/>
      <c r="I34" s="105"/>
      <c r="J34" s="105">
        <v>1</v>
      </c>
      <c r="K34" s="105"/>
      <c r="L34" s="105"/>
      <c r="M34" s="105"/>
      <c r="N34" s="105"/>
      <c r="O34" s="105"/>
      <c r="P34" s="105"/>
      <c r="Q34" s="105"/>
      <c r="R34" s="105">
        <v>1</v>
      </c>
      <c r="S34" s="105"/>
      <c r="T34" s="105"/>
      <c r="U34" s="105"/>
      <c r="V34" s="105"/>
      <c r="W34" s="105"/>
      <c r="X34" s="105"/>
      <c r="Y34" s="105"/>
      <c r="Z34" s="105">
        <v>1</v>
      </c>
      <c r="AA34" s="105"/>
      <c r="AB34" s="105"/>
      <c r="AC34" s="105"/>
      <c r="AD34" s="105"/>
      <c r="AE34" s="105"/>
      <c r="AF34" s="105"/>
      <c r="AG34" s="105"/>
      <c r="AH34" s="105"/>
      <c r="AI34" s="127"/>
      <c r="AJ34" s="92">
        <f t="shared" si="1"/>
        <v>3</v>
      </c>
    </row>
    <row r="35" ht="33" customHeight="1" spans="1:36">
      <c r="A35" s="44">
        <v>28</v>
      </c>
      <c r="B35" s="45" t="s">
        <v>84</v>
      </c>
      <c r="C35" s="66"/>
      <c r="D35" s="47" t="s">
        <v>85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27"/>
      <c r="AJ35" s="92">
        <f t="shared" si="1"/>
        <v>0</v>
      </c>
    </row>
    <row r="36" ht="32" customHeight="1" spans="1:36">
      <c r="A36" s="44">
        <v>29</v>
      </c>
      <c r="B36" s="45" t="s">
        <v>86</v>
      </c>
      <c r="C36" s="71" t="s">
        <v>87</v>
      </c>
      <c r="D36" s="47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27"/>
      <c r="AJ36" s="92">
        <f t="shared" si="1"/>
        <v>0</v>
      </c>
    </row>
    <row r="37" ht="21" customHeight="1" spans="1:36">
      <c r="A37" s="44">
        <v>30</v>
      </c>
      <c r="B37" s="47" t="s">
        <v>88</v>
      </c>
      <c r="C37" s="66" t="s">
        <v>89</v>
      </c>
      <c r="D37" s="47" t="s">
        <v>90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27"/>
      <c r="AJ37" s="92">
        <f t="shared" si="1"/>
        <v>0</v>
      </c>
    </row>
    <row r="38" ht="30" customHeight="1" spans="1:36">
      <c r="A38" s="44">
        <v>31</v>
      </c>
      <c r="B38" s="45" t="s">
        <v>91</v>
      </c>
      <c r="C38" s="71" t="s">
        <v>92</v>
      </c>
      <c r="D38" s="47" t="s">
        <v>93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27"/>
      <c r="AJ38" s="92">
        <f t="shared" si="1"/>
        <v>0</v>
      </c>
    </row>
    <row r="39" ht="21" customHeight="1" spans="1:36">
      <c r="A39" s="44">
        <v>32</v>
      </c>
      <c r="B39" s="47" t="s">
        <v>94</v>
      </c>
      <c r="C39" s="66"/>
      <c r="D39" s="47" t="s">
        <v>95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27"/>
      <c r="AJ39" s="92">
        <f t="shared" si="1"/>
        <v>0</v>
      </c>
    </row>
    <row r="40" ht="32" customHeight="1" spans="1:36">
      <c r="A40" s="44">
        <v>33</v>
      </c>
      <c r="B40" s="45" t="s">
        <v>96</v>
      </c>
      <c r="C40" s="71" t="s">
        <v>97</v>
      </c>
      <c r="D40" s="45" t="s">
        <v>98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27"/>
      <c r="AJ40" s="92">
        <f t="shared" si="1"/>
        <v>0</v>
      </c>
    </row>
    <row r="41" ht="21" customHeight="1" spans="1:36">
      <c r="A41" s="44">
        <v>34</v>
      </c>
      <c r="B41" s="47" t="s">
        <v>99</v>
      </c>
      <c r="C41" s="71" t="s">
        <v>100</v>
      </c>
      <c r="D41" s="47" t="s">
        <v>101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27"/>
      <c r="AJ41" s="92">
        <f t="shared" si="1"/>
        <v>0</v>
      </c>
    </row>
    <row r="42" ht="31" customHeight="1" spans="1:36">
      <c r="A42" s="44">
        <v>35</v>
      </c>
      <c r="B42" s="45" t="s">
        <v>102</v>
      </c>
      <c r="C42" s="71" t="s">
        <v>103</v>
      </c>
      <c r="D42" s="47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27"/>
      <c r="AJ42" s="92">
        <f t="shared" si="1"/>
        <v>0</v>
      </c>
    </row>
    <row r="43" ht="21" customHeight="1" spans="1:36">
      <c r="A43" s="44">
        <v>36</v>
      </c>
      <c r="B43" s="47" t="s">
        <v>104</v>
      </c>
      <c r="C43" s="71" t="s">
        <v>105</v>
      </c>
      <c r="D43" s="47" t="s">
        <v>106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27"/>
      <c r="AJ43" s="92">
        <f t="shared" si="1"/>
        <v>0</v>
      </c>
    </row>
    <row r="44" ht="18" customHeight="1" spans="1:36">
      <c r="A44" s="44">
        <v>37</v>
      </c>
      <c r="B44" s="47" t="s">
        <v>107</v>
      </c>
      <c r="C44" s="71" t="s">
        <v>108</v>
      </c>
      <c r="D44" s="47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27"/>
      <c r="AJ44" s="92">
        <f t="shared" si="1"/>
        <v>0</v>
      </c>
    </row>
    <row r="45" ht="30" customHeight="1" spans="1:36">
      <c r="A45" s="44">
        <v>38</v>
      </c>
      <c r="B45" s="45" t="s">
        <v>109</v>
      </c>
      <c r="C45" s="85"/>
      <c r="D45" s="47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27"/>
      <c r="AJ45" s="92">
        <f t="shared" si="1"/>
        <v>0</v>
      </c>
    </row>
    <row r="46" ht="35" customHeight="1" spans="1:36">
      <c r="A46" s="44">
        <v>39</v>
      </c>
      <c r="B46" s="86" t="s">
        <v>110</v>
      </c>
      <c r="C46" s="71" t="s">
        <v>111</v>
      </c>
      <c r="D46" s="112" t="s">
        <v>112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28"/>
      <c r="AJ46" s="129">
        <f t="shared" si="1"/>
        <v>0</v>
      </c>
    </row>
    <row r="47" ht="20" customHeight="1" spans="1:36">
      <c r="A47" s="44">
        <v>40</v>
      </c>
      <c r="B47" s="87" t="s">
        <v>113</v>
      </c>
      <c r="C47" s="66"/>
      <c r="D47" s="113" t="s">
        <v>114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27"/>
      <c r="AJ47" s="92">
        <f t="shared" si="1"/>
        <v>0</v>
      </c>
    </row>
    <row r="48" ht="21" customHeight="1" spans="1:36">
      <c r="A48" s="44">
        <v>41</v>
      </c>
      <c r="B48" s="88" t="s">
        <v>115</v>
      </c>
      <c r="C48" s="66"/>
      <c r="D48" s="113" t="s">
        <v>116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27"/>
      <c r="AJ48" s="92">
        <f t="shared" si="1"/>
        <v>0</v>
      </c>
    </row>
    <row r="49" ht="21" customHeight="1" spans="1:36">
      <c r="A49" s="107"/>
      <c r="B49" s="110"/>
      <c r="C49" s="114"/>
      <c r="D49" s="110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30"/>
    </row>
    <row r="50" ht="21" customHeight="1" spans="1:36">
      <c r="A50" s="115"/>
      <c r="B50" s="116"/>
      <c r="C50" s="117"/>
      <c r="D50" s="116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31"/>
    </row>
    <row r="51" ht="36" customHeight="1" spans="1:36">
      <c r="A51" s="76">
        <v>42</v>
      </c>
      <c r="B51" s="86" t="s">
        <v>117</v>
      </c>
      <c r="C51" s="75" t="s">
        <v>118</v>
      </c>
      <c r="D51" s="118" t="s">
        <v>119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28"/>
      <c r="AJ51" s="129">
        <f>SUM(E51:AI51)</f>
        <v>0</v>
      </c>
    </row>
    <row r="52" ht="47" customHeight="1" spans="1:36">
      <c r="A52" s="76">
        <v>43</v>
      </c>
      <c r="B52" s="86" t="s">
        <v>120</v>
      </c>
      <c r="C52" s="75" t="s">
        <v>27</v>
      </c>
      <c r="D52" s="118" t="s">
        <v>121</v>
      </c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28"/>
      <c r="AJ52" s="92">
        <f t="shared" ref="AJ52:AJ61" si="2">SUM(E52:AI52)</f>
        <v>0</v>
      </c>
    </row>
    <row r="53" ht="30" customHeight="1" spans="1:36">
      <c r="A53" s="44">
        <v>44</v>
      </c>
      <c r="B53" s="88" t="s">
        <v>122</v>
      </c>
      <c r="C53" s="71" t="s">
        <v>123</v>
      </c>
      <c r="D53" s="119" t="s">
        <v>124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>
        <v>1</v>
      </c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27"/>
      <c r="AJ53" s="92">
        <f t="shared" si="2"/>
        <v>1</v>
      </c>
    </row>
    <row r="54" ht="39" customHeight="1" spans="1:36">
      <c r="A54" s="44">
        <v>45</v>
      </c>
      <c r="B54" s="87" t="s">
        <v>125</v>
      </c>
      <c r="C54" s="66"/>
      <c r="D54" s="119" t="s">
        <v>126</v>
      </c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>
        <v>2</v>
      </c>
      <c r="Z54" s="105"/>
      <c r="AA54" s="105"/>
      <c r="AB54" s="105"/>
      <c r="AC54" s="105"/>
      <c r="AD54" s="105"/>
      <c r="AE54" s="105"/>
      <c r="AF54" s="105"/>
      <c r="AG54" s="105">
        <v>1</v>
      </c>
      <c r="AH54" s="105"/>
      <c r="AI54" s="127"/>
      <c r="AJ54" s="92">
        <f t="shared" si="2"/>
        <v>3</v>
      </c>
    </row>
    <row r="55" ht="59" customHeight="1" spans="1:36">
      <c r="A55" s="44">
        <v>46</v>
      </c>
      <c r="B55" s="87" t="s">
        <v>127</v>
      </c>
      <c r="C55" s="71" t="s">
        <v>128</v>
      </c>
      <c r="D55" s="119" t="s">
        <v>129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27"/>
      <c r="AJ55" s="92">
        <f t="shared" si="2"/>
        <v>0</v>
      </c>
    </row>
    <row r="56" ht="32" customHeight="1" spans="1:36">
      <c r="A56" s="44">
        <v>47</v>
      </c>
      <c r="B56" s="88" t="s">
        <v>130</v>
      </c>
      <c r="C56" s="71" t="s">
        <v>131</v>
      </c>
      <c r="D56" s="119" t="s">
        <v>132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27"/>
      <c r="AJ56" s="92">
        <f t="shared" si="2"/>
        <v>0</v>
      </c>
    </row>
    <row r="57" ht="21" customHeight="1" spans="1:36">
      <c r="A57" s="44">
        <v>48</v>
      </c>
      <c r="B57" s="88" t="s">
        <v>133</v>
      </c>
      <c r="C57" s="71" t="s">
        <v>134</v>
      </c>
      <c r="D57" s="113" t="s">
        <v>135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27"/>
      <c r="AJ57" s="92">
        <f t="shared" si="2"/>
        <v>0</v>
      </c>
    </row>
    <row r="58" ht="21" customHeight="1" spans="1:36">
      <c r="A58" s="44">
        <v>49</v>
      </c>
      <c r="B58" s="91" t="s">
        <v>136</v>
      </c>
      <c r="C58" s="73" t="s">
        <v>137</v>
      </c>
      <c r="D58" s="119" t="s">
        <v>138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>
        <v>23</v>
      </c>
      <c r="P58" s="105"/>
      <c r="Q58" s="105"/>
      <c r="R58" s="105"/>
      <c r="S58" s="105"/>
      <c r="T58" s="105"/>
      <c r="U58" s="105"/>
      <c r="V58" s="105">
        <v>16</v>
      </c>
      <c r="W58" s="105"/>
      <c r="X58" s="105">
        <v>1</v>
      </c>
      <c r="Y58" s="105">
        <v>5</v>
      </c>
      <c r="Z58" s="105"/>
      <c r="AA58" s="105"/>
      <c r="AB58" s="105"/>
      <c r="AC58" s="105"/>
      <c r="AD58" s="105">
        <v>12</v>
      </c>
      <c r="AE58" s="105">
        <v>3</v>
      </c>
      <c r="AF58" s="105"/>
      <c r="AG58" s="105">
        <v>4</v>
      </c>
      <c r="AH58" s="105">
        <v>1</v>
      </c>
      <c r="AI58" s="127"/>
      <c r="AJ58" s="92">
        <f t="shared" si="2"/>
        <v>65</v>
      </c>
    </row>
    <row r="59" ht="18" customHeight="1" spans="1:36">
      <c r="A59" s="44"/>
      <c r="B59" s="120"/>
      <c r="C59" s="73"/>
      <c r="D59" s="121" t="s">
        <v>139</v>
      </c>
      <c r="E59" s="105">
        <v>1</v>
      </c>
      <c r="F59" s="105"/>
      <c r="G59" s="105">
        <v>4</v>
      </c>
      <c r="H59" s="105"/>
      <c r="I59" s="105"/>
      <c r="J59" s="105">
        <v>2</v>
      </c>
      <c r="K59" s="105"/>
      <c r="L59" s="105">
        <v>3</v>
      </c>
      <c r="M59" s="105"/>
      <c r="N59" s="105"/>
      <c r="O59" s="105">
        <v>3</v>
      </c>
      <c r="P59" s="105">
        <v>3</v>
      </c>
      <c r="Q59" s="105">
        <v>2</v>
      </c>
      <c r="R59" s="105">
        <v>2</v>
      </c>
      <c r="S59" s="105">
        <v>10</v>
      </c>
      <c r="T59" s="105"/>
      <c r="U59" s="105"/>
      <c r="V59" s="105">
        <v>1</v>
      </c>
      <c r="W59" s="105">
        <v>1</v>
      </c>
      <c r="X59" s="105">
        <v>3</v>
      </c>
      <c r="Y59" s="105">
        <v>7</v>
      </c>
      <c r="Z59" s="105"/>
      <c r="AA59" s="105"/>
      <c r="AB59" s="105"/>
      <c r="AC59" s="105">
        <v>1</v>
      </c>
      <c r="AD59" s="105">
        <v>10</v>
      </c>
      <c r="AE59" s="105">
        <v>2</v>
      </c>
      <c r="AF59" s="105">
        <v>2</v>
      </c>
      <c r="AG59" s="105">
        <v>7</v>
      </c>
      <c r="AH59" s="105"/>
      <c r="AI59" s="127"/>
      <c r="AJ59" s="92">
        <f t="shared" si="2"/>
        <v>64</v>
      </c>
    </row>
    <row r="60" ht="21" customHeight="1" spans="1:36">
      <c r="A60" s="44">
        <v>51</v>
      </c>
      <c r="B60" s="88" t="s">
        <v>140</v>
      </c>
      <c r="C60" s="122" t="s">
        <v>141</v>
      </c>
      <c r="D60" s="113" t="s">
        <v>142</v>
      </c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27"/>
      <c r="AJ60" s="92">
        <f t="shared" si="2"/>
        <v>0</v>
      </c>
    </row>
    <row r="61" ht="22" customHeight="1" spans="1:36">
      <c r="A61" s="44"/>
      <c r="B61" s="123" t="s">
        <v>143</v>
      </c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32"/>
      <c r="AJ61" s="92">
        <f>SUM(AJ7:AJ60)</f>
        <v>240</v>
      </c>
    </row>
    <row r="62" ht="22" customHeight="1" spans="2:36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133"/>
    </row>
    <row r="63" ht="22" customHeight="1"/>
  </sheetData>
  <mergeCells count="9">
    <mergeCell ref="A1:AI1"/>
    <mergeCell ref="A2:AI2"/>
    <mergeCell ref="B61:AI61"/>
    <mergeCell ref="A4:A6"/>
    <mergeCell ref="B58:B59"/>
    <mergeCell ref="C58:C59"/>
    <mergeCell ref="AJ4:AJ6"/>
    <mergeCell ref="B4:D5"/>
    <mergeCell ref="E4:AI5"/>
  </mergeCells>
  <pageMargins left="0.472222222222222" right="0.629166666666667" top="1" bottom="0.865277777777778" header="0.511805555555556" footer="0.511805555555556"/>
  <pageSetup paperSize="5" scale="7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22" workbookViewId="0">
      <selection activeCell="B32" sqref="B32:D32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7142857142857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272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30" spans="1:6">
      <c r="A6" s="6">
        <v>1</v>
      </c>
      <c r="B6" s="6" t="s">
        <v>273</v>
      </c>
      <c r="C6" s="6" t="s">
        <v>212</v>
      </c>
      <c r="D6" s="30">
        <v>43530.4891550926</v>
      </c>
      <c r="E6" s="6">
        <v>110</v>
      </c>
      <c r="F6" s="6"/>
    </row>
    <row r="7" s="1" customFormat="1" ht="30" spans="1:6">
      <c r="A7" s="6">
        <v>2</v>
      </c>
      <c r="B7" s="6" t="s">
        <v>274</v>
      </c>
      <c r="C7" s="6" t="s">
        <v>212</v>
      </c>
      <c r="D7" s="30">
        <v>43532.3603472222</v>
      </c>
      <c r="E7" s="6">
        <v>111</v>
      </c>
      <c r="F7" s="6"/>
    </row>
    <row r="8" s="1" customFormat="1" ht="30" spans="1:6">
      <c r="A8" s="6">
        <v>3</v>
      </c>
      <c r="B8" s="6" t="s">
        <v>275</v>
      </c>
      <c r="C8" s="6" t="s">
        <v>212</v>
      </c>
      <c r="D8" s="30">
        <v>43536.4497106482</v>
      </c>
      <c r="E8" s="6">
        <v>73</v>
      </c>
      <c r="F8" s="6"/>
    </row>
    <row r="9" s="1" customFormat="1" ht="30" spans="1:6">
      <c r="A9" s="6">
        <v>4</v>
      </c>
      <c r="B9" s="6" t="s">
        <v>276</v>
      </c>
      <c r="C9" s="6" t="s">
        <v>212</v>
      </c>
      <c r="D9" s="30">
        <v>43536.4688310185</v>
      </c>
      <c r="E9" s="6">
        <v>71</v>
      </c>
      <c r="F9" s="6"/>
    </row>
    <row r="10" s="1" customFormat="1" ht="30" spans="1:6">
      <c r="A10" s="6">
        <v>5</v>
      </c>
      <c r="B10" s="6" t="s">
        <v>277</v>
      </c>
      <c r="C10" s="6" t="s">
        <v>212</v>
      </c>
      <c r="D10" s="30">
        <v>43536.4837847222</v>
      </c>
      <c r="E10" s="6">
        <v>73</v>
      </c>
      <c r="F10" s="6"/>
    </row>
    <row r="11" s="1" customFormat="1" ht="45" spans="1:6">
      <c r="A11" s="6">
        <v>6</v>
      </c>
      <c r="B11" s="6" t="s">
        <v>278</v>
      </c>
      <c r="C11" s="6" t="s">
        <v>212</v>
      </c>
      <c r="D11" s="30">
        <v>43537.4367361111</v>
      </c>
      <c r="E11" s="6">
        <v>65</v>
      </c>
      <c r="F11" s="6"/>
    </row>
    <row r="12" s="1" customFormat="1" ht="45" spans="1:6">
      <c r="A12" s="6">
        <v>7</v>
      </c>
      <c r="B12" s="6" t="s">
        <v>279</v>
      </c>
      <c r="C12" s="6" t="s">
        <v>212</v>
      </c>
      <c r="D12" s="30">
        <v>43542.3766550926</v>
      </c>
      <c r="E12" s="6">
        <v>53</v>
      </c>
      <c r="F12" s="6"/>
    </row>
    <row r="13" s="1" customFormat="1" ht="30" spans="1:6">
      <c r="A13" s="6">
        <v>8</v>
      </c>
      <c r="B13" s="6" t="s">
        <v>280</v>
      </c>
      <c r="C13" s="6" t="s">
        <v>212</v>
      </c>
      <c r="D13" s="30">
        <v>43542.639224537</v>
      </c>
      <c r="E13" s="6">
        <v>31</v>
      </c>
      <c r="F13" s="6"/>
    </row>
    <row r="14" s="1" customFormat="1" ht="30" spans="1:6">
      <c r="A14" s="6">
        <v>9</v>
      </c>
      <c r="B14" s="6" t="s">
        <v>281</v>
      </c>
      <c r="C14" s="6" t="s">
        <v>212</v>
      </c>
      <c r="D14" s="30">
        <v>43543.5968287037</v>
      </c>
      <c r="E14" s="6">
        <v>49</v>
      </c>
      <c r="F14" s="6"/>
    </row>
    <row r="15" s="1" customFormat="1" spans="1:6">
      <c r="A15" s="6">
        <v>10</v>
      </c>
      <c r="B15" s="6" t="s">
        <v>282</v>
      </c>
      <c r="C15" s="6" t="s">
        <v>212</v>
      </c>
      <c r="D15" s="30">
        <v>43553.4719328704</v>
      </c>
      <c r="E15" s="6">
        <v>36</v>
      </c>
      <c r="F15" s="6"/>
    </row>
    <row r="16" s="1" customFormat="1" ht="30" spans="1:6">
      <c r="A16" s="6">
        <v>11</v>
      </c>
      <c r="B16" s="6" t="s">
        <v>283</v>
      </c>
      <c r="C16" s="6" t="s">
        <v>238</v>
      </c>
      <c r="D16" s="30">
        <v>43553.4777430556</v>
      </c>
      <c r="E16" s="6">
        <v>24</v>
      </c>
      <c r="F16" s="6"/>
    </row>
    <row r="17" s="1" customFormat="1" ht="30" spans="1:6">
      <c r="A17" s="6">
        <v>12</v>
      </c>
      <c r="B17" s="6" t="s">
        <v>284</v>
      </c>
      <c r="C17" s="6" t="s">
        <v>238</v>
      </c>
      <c r="D17" s="30">
        <v>43553.4782638889</v>
      </c>
      <c r="E17" s="6">
        <v>30</v>
      </c>
      <c r="F17" s="6"/>
    </row>
    <row r="18" s="1" customFormat="1" ht="30" spans="1:6">
      <c r="A18" s="6">
        <v>13</v>
      </c>
      <c r="B18" s="6" t="s">
        <v>285</v>
      </c>
      <c r="C18" s="6" t="s">
        <v>238</v>
      </c>
      <c r="D18" s="30">
        <v>43553.4787268518</v>
      </c>
      <c r="E18" s="6">
        <v>30</v>
      </c>
      <c r="F18" s="6"/>
    </row>
    <row r="19" s="1" customFormat="1" spans="1:6">
      <c r="A19" s="6">
        <v>14</v>
      </c>
      <c r="B19" s="6" t="s">
        <v>286</v>
      </c>
      <c r="C19" s="6" t="s">
        <v>238</v>
      </c>
      <c r="D19" s="30">
        <v>43553.4878703704</v>
      </c>
      <c r="E19" s="6">
        <v>36</v>
      </c>
      <c r="F19" s="6"/>
    </row>
    <row r="20" s="1" customFormat="1" ht="30" spans="1:6">
      <c r="A20" s="6">
        <v>15</v>
      </c>
      <c r="B20" s="6" t="s">
        <v>287</v>
      </c>
      <c r="C20" s="6" t="s">
        <v>238</v>
      </c>
      <c r="D20" s="30">
        <v>43553.491875</v>
      </c>
      <c r="E20" s="6">
        <v>49</v>
      </c>
      <c r="F20" s="6"/>
    </row>
    <row r="21" s="1" customFormat="1" ht="30" spans="1:6">
      <c r="A21" s="6">
        <v>16</v>
      </c>
      <c r="B21" s="6" t="s">
        <v>288</v>
      </c>
      <c r="C21" s="6" t="s">
        <v>238</v>
      </c>
      <c r="D21" s="30">
        <v>43553.4941782407</v>
      </c>
      <c r="E21" s="6">
        <v>50</v>
      </c>
      <c r="F21" s="6"/>
    </row>
    <row r="22" s="1" customFormat="1" ht="30" spans="1:6">
      <c r="A22" s="6">
        <v>17</v>
      </c>
      <c r="B22" s="6" t="s">
        <v>289</v>
      </c>
      <c r="C22" s="6" t="s">
        <v>212</v>
      </c>
      <c r="D22" s="30">
        <v>43555.1516087963</v>
      </c>
      <c r="E22" s="6">
        <v>26</v>
      </c>
      <c r="F22" s="6"/>
    </row>
    <row r="23" s="1" customFormat="1" ht="30" spans="1:6">
      <c r="A23" s="6">
        <v>18</v>
      </c>
      <c r="B23" s="6" t="s">
        <v>290</v>
      </c>
      <c r="C23" s="6" t="s">
        <v>212</v>
      </c>
      <c r="D23" s="30">
        <v>43555.155</v>
      </c>
      <c r="E23" s="6">
        <v>52</v>
      </c>
      <c r="F23" s="6"/>
    </row>
    <row r="24" s="1" customFormat="1" spans="1:6">
      <c r="A24" s="6">
        <v>19</v>
      </c>
      <c r="B24" s="6" t="s">
        <v>291</v>
      </c>
      <c r="C24" s="6" t="s">
        <v>212</v>
      </c>
      <c r="D24" s="30">
        <v>43555.158275463</v>
      </c>
      <c r="E24" s="6">
        <v>41</v>
      </c>
      <c r="F24" s="6"/>
    </row>
    <row r="25" s="1" customFormat="1" ht="30" spans="1:6">
      <c r="A25" s="6">
        <v>20</v>
      </c>
      <c r="B25" s="6" t="s">
        <v>292</v>
      </c>
      <c r="C25" s="6" t="s">
        <v>212</v>
      </c>
      <c r="D25" s="30">
        <v>43555.1600810185</v>
      </c>
      <c r="E25" s="6">
        <v>55</v>
      </c>
      <c r="F25" s="6"/>
    </row>
    <row r="26" s="1" customFormat="1" ht="30" spans="1:6">
      <c r="A26" s="6">
        <v>21</v>
      </c>
      <c r="B26" s="6" t="s">
        <v>293</v>
      </c>
      <c r="C26" s="6" t="s">
        <v>212</v>
      </c>
      <c r="D26" s="30">
        <v>43555.1622916667</v>
      </c>
      <c r="E26" s="6">
        <v>48</v>
      </c>
      <c r="F26" s="6"/>
    </row>
    <row r="27" s="1" customFormat="1" ht="30" spans="1:6">
      <c r="A27" s="6">
        <v>22</v>
      </c>
      <c r="B27" s="6" t="s">
        <v>294</v>
      </c>
      <c r="C27" s="6" t="s">
        <v>212</v>
      </c>
      <c r="D27" s="30">
        <v>43555.1665625</v>
      </c>
      <c r="E27" s="6">
        <v>51</v>
      </c>
      <c r="F27" s="6"/>
    </row>
    <row r="28" s="1" customFormat="1" ht="30" spans="1:6">
      <c r="A28" s="6">
        <v>23</v>
      </c>
      <c r="B28" s="6" t="s">
        <v>295</v>
      </c>
      <c r="C28" s="6" t="s">
        <v>212</v>
      </c>
      <c r="D28" s="30">
        <v>43555.1720833333</v>
      </c>
      <c r="E28" s="6">
        <v>45</v>
      </c>
      <c r="F28" s="6"/>
    </row>
    <row r="29" s="1" customFormat="1" ht="30" spans="1:6">
      <c r="A29" s="6">
        <v>24</v>
      </c>
      <c r="B29" s="6" t="s">
        <v>296</v>
      </c>
      <c r="C29" s="6" t="s">
        <v>212</v>
      </c>
      <c r="D29" s="30">
        <v>43555.1780324074</v>
      </c>
      <c r="E29" s="6">
        <v>54</v>
      </c>
      <c r="F29" s="6"/>
    </row>
    <row r="30" s="1" customFormat="1" spans="1:6">
      <c r="A30" s="6">
        <v>25</v>
      </c>
      <c r="B30" s="6" t="s">
        <v>297</v>
      </c>
      <c r="C30" s="6" t="s">
        <v>212</v>
      </c>
      <c r="D30" s="30">
        <v>43555.1812037037</v>
      </c>
      <c r="E30" s="6">
        <v>54</v>
      </c>
      <c r="F30" s="6"/>
    </row>
    <row r="31" s="1" customFormat="1" ht="30" spans="1:6">
      <c r="A31" s="6">
        <v>26</v>
      </c>
      <c r="B31" s="6" t="s">
        <v>298</v>
      </c>
      <c r="C31" s="6" t="s">
        <v>212</v>
      </c>
      <c r="D31" s="30">
        <v>43555.1828125</v>
      </c>
      <c r="E31" s="6">
        <v>64</v>
      </c>
      <c r="F31" s="6"/>
    </row>
    <row r="32" s="1" customFormat="1" spans="1:6">
      <c r="A32" s="29"/>
      <c r="B32" s="7" t="s">
        <v>185</v>
      </c>
      <c r="C32" s="8"/>
      <c r="D32" s="9"/>
      <c r="E32" s="33">
        <f>SUM(E6:E31)</f>
        <v>1381</v>
      </c>
      <c r="F32" s="29"/>
    </row>
    <row r="33" s="1" customFormat="1" spans="1:6">
      <c r="A33" s="28"/>
      <c r="B33" s="28"/>
      <c r="C33" s="28"/>
      <c r="D33" s="28"/>
      <c r="E33" s="28"/>
      <c r="F33" s="28"/>
    </row>
    <row r="34" s="1" customFormat="1" spans="1:6">
      <c r="A34" s="28"/>
      <c r="B34" s="28"/>
      <c r="C34" s="28"/>
      <c r="D34" s="28"/>
      <c r="E34" s="28"/>
      <c r="F34" s="28"/>
    </row>
    <row r="35" s="1" customFormat="1" customHeight="1" spans="1:6">
      <c r="A35" s="28"/>
      <c r="B35" s="28"/>
      <c r="C35" s="28"/>
      <c r="D35" s="28" t="s">
        <v>299</v>
      </c>
      <c r="E35" s="28"/>
      <c r="F35" s="28"/>
    </row>
    <row r="36" s="1" customFormat="1" customHeight="1" spans="1:6">
      <c r="A36" s="28"/>
      <c r="B36" s="28"/>
      <c r="C36" s="28"/>
      <c r="D36" s="28" t="s">
        <v>300</v>
      </c>
      <c r="E36" s="28"/>
      <c r="F36" s="28"/>
    </row>
    <row r="37" s="1" customFormat="1" customHeight="1" spans="1:6">
      <c r="A37" s="28"/>
      <c r="B37" s="28"/>
      <c r="C37" s="28"/>
      <c r="D37" s="28" t="s">
        <v>301</v>
      </c>
      <c r="E37" s="28"/>
      <c r="F37" s="28"/>
    </row>
  </sheetData>
  <mergeCells count="8">
    <mergeCell ref="A1:F1"/>
    <mergeCell ref="A2:F2"/>
    <mergeCell ref="A3:F3"/>
    <mergeCell ref="A4:F4"/>
    <mergeCell ref="B32:D32"/>
    <mergeCell ref="D35:F35"/>
    <mergeCell ref="D36:F36"/>
    <mergeCell ref="D37:F37"/>
  </mergeCells>
  <pageMargins left="0.751388888888889" right="0.751388888888889" top="1" bottom="1" header="0.511805555555556" footer="0.511805555555556"/>
  <pageSetup paperSize="5" scale="8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K14" sqref="K14"/>
    </sheetView>
  </sheetViews>
  <sheetFormatPr defaultColWidth="9.14285714285714" defaultRowHeight="15" outlineLevelCol="5"/>
  <cols>
    <col min="1" max="1" width="4.14285714285714" style="1"/>
    <col min="2" max="2" width="37.5714285714286" style="1" customWidth="1"/>
    <col min="3" max="3" width="11.7142857142857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302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ht="26" customHeigh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66" customHeight="1" spans="1:6">
      <c r="A6" s="6">
        <v>1</v>
      </c>
      <c r="B6" s="6" t="s">
        <v>303</v>
      </c>
      <c r="C6" s="6" t="s">
        <v>304</v>
      </c>
      <c r="D6" s="30">
        <v>43540.5583680556</v>
      </c>
      <c r="E6" s="6">
        <v>106</v>
      </c>
      <c r="F6" s="6"/>
    </row>
    <row r="7" s="1" customFormat="1" spans="1:6">
      <c r="A7" s="29"/>
      <c r="B7" s="7" t="s">
        <v>185</v>
      </c>
      <c r="C7" s="8"/>
      <c r="D7" s="9"/>
      <c r="E7" s="34">
        <f>SUM(E6:E6)</f>
        <v>106</v>
      </c>
      <c r="F7" s="29"/>
    </row>
    <row r="8" s="1" customFormat="1" spans="1:6">
      <c r="A8" s="28"/>
      <c r="B8" s="28"/>
      <c r="C8" s="28"/>
      <c r="D8" s="28"/>
      <c r="E8" s="28"/>
      <c r="F8" s="28"/>
    </row>
    <row r="9" s="1" customFormat="1" spans="1:6">
      <c r="A9" s="28"/>
      <c r="B9" s="28"/>
      <c r="C9" s="28"/>
      <c r="D9" s="28"/>
      <c r="E9" s="28"/>
      <c r="F9" s="28"/>
    </row>
    <row r="10" s="1" customFormat="1" customHeight="1" spans="1:6">
      <c r="A10" s="28"/>
      <c r="B10" s="28"/>
      <c r="C10" s="28"/>
      <c r="D10" s="28" t="s">
        <v>305</v>
      </c>
      <c r="E10" s="28"/>
      <c r="F10" s="28"/>
    </row>
    <row r="11" s="1" customFormat="1" customHeight="1" spans="1:6">
      <c r="A11" s="28"/>
      <c r="B11" s="28"/>
      <c r="C11" s="28"/>
      <c r="D11" s="28" t="s">
        <v>306</v>
      </c>
      <c r="E11" s="28"/>
      <c r="F11" s="28"/>
    </row>
    <row r="12" s="1" customFormat="1" customHeight="1" spans="1:6">
      <c r="A12" s="28"/>
      <c r="B12" s="28"/>
      <c r="C12" s="28"/>
      <c r="D12" s="28" t="s">
        <v>307</v>
      </c>
      <c r="E12" s="28"/>
      <c r="F12" s="28"/>
    </row>
  </sheetData>
  <mergeCells count="8">
    <mergeCell ref="A1:F1"/>
    <mergeCell ref="A2:F2"/>
    <mergeCell ref="A3:F3"/>
    <mergeCell ref="A4:F4"/>
    <mergeCell ref="B7:D7"/>
    <mergeCell ref="D10:F10"/>
    <mergeCell ref="D11:F11"/>
    <mergeCell ref="D12:F12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6" sqref="H6"/>
    </sheetView>
  </sheetViews>
  <sheetFormatPr defaultColWidth="9.14285714285714" defaultRowHeight="15" outlineLevelCol="5"/>
  <cols>
    <col min="1" max="1" width="4.14285714285714" style="1"/>
    <col min="2" max="2" width="36.1428571428571" style="1" customWidth="1"/>
    <col min="3" max="3" width="24.4285714285714" style="1" customWidth="1"/>
    <col min="4" max="4" width="17.3619047619048" style="1"/>
    <col min="5" max="5" width="10" style="1"/>
    <col min="6" max="6" width="12.0571428571429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308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ht="24" customHeigh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53" customHeight="1" spans="1:6">
      <c r="A6" s="6">
        <v>1</v>
      </c>
      <c r="B6" s="6" t="s">
        <v>309</v>
      </c>
      <c r="C6" s="35" t="s">
        <v>310</v>
      </c>
      <c r="D6" s="30">
        <v>43530.5693865741</v>
      </c>
      <c r="E6" s="6">
        <v>99</v>
      </c>
      <c r="F6" s="6"/>
    </row>
    <row r="7" s="1" customFormat="1" ht="44" customHeight="1" spans="1:6">
      <c r="A7" s="6">
        <v>2</v>
      </c>
      <c r="B7" s="6" t="s">
        <v>311</v>
      </c>
      <c r="C7" s="35" t="s">
        <v>310</v>
      </c>
      <c r="D7" s="30">
        <v>43538.6390856481</v>
      </c>
      <c r="E7" s="6">
        <v>73</v>
      </c>
      <c r="F7" s="6"/>
    </row>
    <row r="8" s="1" customFormat="1" ht="43" customHeight="1" spans="1:6">
      <c r="A8" s="6">
        <v>3</v>
      </c>
      <c r="B8" s="6" t="s">
        <v>312</v>
      </c>
      <c r="C8" s="35" t="s">
        <v>310</v>
      </c>
      <c r="D8" s="30">
        <v>43546.6884722222</v>
      </c>
      <c r="E8" s="6">
        <v>86</v>
      </c>
      <c r="F8" s="6"/>
    </row>
    <row r="9" s="1" customFormat="1" spans="1:6">
      <c r="A9" s="29"/>
      <c r="B9" s="7" t="s">
        <v>185</v>
      </c>
      <c r="C9" s="8"/>
      <c r="D9" s="9"/>
      <c r="E9" s="34">
        <f>SUM(E6:E8)</f>
        <v>258</v>
      </c>
      <c r="F9" s="29"/>
    </row>
    <row r="10" s="1" customFormat="1" spans="1:6">
      <c r="A10" s="28"/>
      <c r="B10" s="28"/>
      <c r="C10" s="28"/>
      <c r="D10" s="28"/>
      <c r="E10" s="28"/>
      <c r="F10" s="28"/>
    </row>
    <row r="11" s="1" customFormat="1" spans="1:6">
      <c r="A11" s="28"/>
      <c r="B11" s="28"/>
      <c r="C11" s="28"/>
      <c r="D11" s="28"/>
      <c r="E11" s="28"/>
      <c r="F11" s="28"/>
    </row>
    <row r="12" s="1" customFormat="1" customHeight="1" spans="1:6">
      <c r="A12" s="28"/>
      <c r="B12" s="28"/>
      <c r="C12" s="28"/>
      <c r="D12" s="28" t="s">
        <v>313</v>
      </c>
      <c r="E12" s="28"/>
      <c r="F12" s="28"/>
    </row>
    <row r="13" s="1" customFormat="1" customHeight="1" spans="1:6">
      <c r="A13" s="28"/>
      <c r="B13" s="28"/>
      <c r="C13" s="28"/>
      <c r="D13" s="28" t="s">
        <v>310</v>
      </c>
      <c r="E13" s="28"/>
      <c r="F13" s="28"/>
    </row>
    <row r="14" s="1" customFormat="1" customHeight="1" spans="1:6">
      <c r="A14" s="28"/>
      <c r="B14" s="28"/>
      <c r="C14" s="28"/>
      <c r="D14" s="28" t="s">
        <v>314</v>
      </c>
      <c r="E14" s="28"/>
      <c r="F14" s="28"/>
    </row>
  </sheetData>
  <mergeCells count="8">
    <mergeCell ref="A1:F1"/>
    <mergeCell ref="A2:F2"/>
    <mergeCell ref="A3:F3"/>
    <mergeCell ref="A4:F4"/>
    <mergeCell ref="B9:D9"/>
    <mergeCell ref="D12:F12"/>
    <mergeCell ref="D13:F13"/>
    <mergeCell ref="D14:F14"/>
  </mergeCells>
  <pageMargins left="0.751388888888889" right="0.751388888888889" top="1" bottom="1" header="0.511805555555556" footer="0.511805555555556"/>
  <pageSetup paperSize="9" scale="8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4" sqref="I14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1.7142857142857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315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ht="30" customHeigh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57" customHeight="1" spans="1:6">
      <c r="A6" s="6">
        <v>1</v>
      </c>
      <c r="B6" s="6" t="s">
        <v>316</v>
      </c>
      <c r="C6" s="6" t="s">
        <v>238</v>
      </c>
      <c r="D6" s="30">
        <v>43544.5444907407</v>
      </c>
      <c r="E6" s="6">
        <v>127</v>
      </c>
      <c r="F6" s="6"/>
    </row>
    <row r="7" s="1" customFormat="1" spans="1:6">
      <c r="A7" s="29"/>
      <c r="B7" s="7" t="s">
        <v>185</v>
      </c>
      <c r="C7" s="8"/>
      <c r="D7" s="9"/>
      <c r="E7" s="34">
        <f>SUM(E6:E6)</f>
        <v>127</v>
      </c>
      <c r="F7" s="29"/>
    </row>
    <row r="8" s="1" customFormat="1" spans="1:6">
      <c r="A8" s="28"/>
      <c r="B8" s="28"/>
      <c r="C8" s="28"/>
      <c r="D8" s="28"/>
      <c r="E8" s="28"/>
      <c r="F8" s="28"/>
    </row>
    <row r="9" s="1" customFormat="1" spans="1:6">
      <c r="A9" s="28"/>
      <c r="B9" s="28"/>
      <c r="C9" s="28"/>
      <c r="D9" s="28"/>
      <c r="E9" s="28"/>
      <c r="F9" s="28"/>
    </row>
    <row r="10" s="1" customFormat="1" customHeight="1" spans="1:6">
      <c r="A10" s="28"/>
      <c r="B10" s="28"/>
      <c r="C10" s="28"/>
      <c r="D10" s="28" t="s">
        <v>317</v>
      </c>
      <c r="E10" s="28"/>
      <c r="F10" s="28"/>
    </row>
    <row r="11" s="1" customFormat="1" customHeight="1" spans="1:6">
      <c r="A11" s="28"/>
      <c r="B11" s="28"/>
      <c r="C11" s="28"/>
      <c r="D11" s="28" t="s">
        <v>318</v>
      </c>
      <c r="E11" s="28"/>
      <c r="F11" s="28"/>
    </row>
    <row r="12" s="1" customFormat="1" customHeight="1" spans="1:6">
      <c r="A12" s="28"/>
      <c r="B12" s="28"/>
      <c r="C12" s="28"/>
      <c r="D12" s="28" t="s">
        <v>319</v>
      </c>
      <c r="E12" s="28"/>
      <c r="F12" s="28"/>
    </row>
  </sheetData>
  <mergeCells count="8">
    <mergeCell ref="A1:F1"/>
    <mergeCell ref="A2:F2"/>
    <mergeCell ref="A3:F3"/>
    <mergeCell ref="A4:F4"/>
    <mergeCell ref="B7:D7"/>
    <mergeCell ref="D10:F10"/>
    <mergeCell ref="D11:F11"/>
    <mergeCell ref="D12:F12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10" workbookViewId="0">
      <selection activeCell="J33" sqref="J33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4.1428571428571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320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30" spans="1:6">
      <c r="A6" s="6">
        <v>1</v>
      </c>
      <c r="B6" s="6" t="s">
        <v>321</v>
      </c>
      <c r="C6" s="6" t="s">
        <v>212</v>
      </c>
      <c r="D6" s="30">
        <v>43535.3685648148</v>
      </c>
      <c r="E6" s="6">
        <v>20</v>
      </c>
      <c r="F6" s="6"/>
    </row>
    <row r="7" s="1" customFormat="1" ht="30" spans="1:6">
      <c r="A7" s="6">
        <v>2</v>
      </c>
      <c r="B7" s="6" t="s">
        <v>322</v>
      </c>
      <c r="C7" s="6" t="s">
        <v>212</v>
      </c>
      <c r="D7" s="30">
        <v>43535.3691782407</v>
      </c>
      <c r="E7" s="6">
        <v>23</v>
      </c>
      <c r="F7" s="6"/>
    </row>
    <row r="8" s="1" customFormat="1" ht="30" spans="1:6">
      <c r="A8" s="6">
        <v>3</v>
      </c>
      <c r="B8" s="6" t="s">
        <v>323</v>
      </c>
      <c r="C8" s="6" t="s">
        <v>212</v>
      </c>
      <c r="D8" s="30">
        <v>43535.369537037</v>
      </c>
      <c r="E8" s="6">
        <v>19</v>
      </c>
      <c r="F8" s="6"/>
    </row>
    <row r="9" s="1" customFormat="1" ht="30" spans="1:6">
      <c r="A9" s="6">
        <v>4</v>
      </c>
      <c r="B9" s="6" t="s">
        <v>324</v>
      </c>
      <c r="C9" s="6" t="s">
        <v>212</v>
      </c>
      <c r="D9" s="30">
        <v>43535.3699652778</v>
      </c>
      <c r="E9" s="6">
        <v>24</v>
      </c>
      <c r="F9" s="6"/>
    </row>
    <row r="10" s="1" customFormat="1" ht="30" spans="1:6">
      <c r="A10" s="6">
        <v>5</v>
      </c>
      <c r="B10" s="6" t="s">
        <v>325</v>
      </c>
      <c r="C10" s="6" t="s">
        <v>212</v>
      </c>
      <c r="D10" s="30">
        <v>43535.3703819444</v>
      </c>
      <c r="E10" s="6">
        <v>17</v>
      </c>
      <c r="F10" s="6"/>
    </row>
    <row r="11" s="1" customFormat="1" ht="30" spans="1:6">
      <c r="A11" s="6">
        <v>6</v>
      </c>
      <c r="B11" s="6" t="s">
        <v>326</v>
      </c>
      <c r="C11" s="6" t="s">
        <v>212</v>
      </c>
      <c r="D11" s="30">
        <v>43535.3707291667</v>
      </c>
      <c r="E11" s="6">
        <v>16</v>
      </c>
      <c r="F11" s="6"/>
    </row>
    <row r="12" s="1" customFormat="1" ht="30" spans="1:6">
      <c r="A12" s="6">
        <v>7</v>
      </c>
      <c r="B12" s="6" t="s">
        <v>327</v>
      </c>
      <c r="C12" s="6" t="s">
        <v>212</v>
      </c>
      <c r="D12" s="30">
        <v>43535.3710532407</v>
      </c>
      <c r="E12" s="6">
        <v>18</v>
      </c>
      <c r="F12" s="6"/>
    </row>
    <row r="13" s="1" customFormat="1" ht="30" spans="1:6">
      <c r="A13" s="6">
        <v>8</v>
      </c>
      <c r="B13" s="6" t="s">
        <v>328</v>
      </c>
      <c r="C13" s="6" t="s">
        <v>212</v>
      </c>
      <c r="D13" s="30">
        <v>43535.3713888889</v>
      </c>
      <c r="E13" s="6">
        <v>33</v>
      </c>
      <c r="F13" s="6"/>
    </row>
    <row r="14" s="1" customFormat="1" ht="30" spans="1:6">
      <c r="A14" s="6">
        <v>9</v>
      </c>
      <c r="B14" s="6" t="s">
        <v>329</v>
      </c>
      <c r="C14" s="6" t="s">
        <v>212</v>
      </c>
      <c r="D14" s="30">
        <v>43535.3717013889</v>
      </c>
      <c r="E14" s="6">
        <v>24</v>
      </c>
      <c r="F14" s="6"/>
    </row>
    <row r="15" s="1" customFormat="1" ht="30" spans="1:6">
      <c r="A15" s="6">
        <v>10</v>
      </c>
      <c r="B15" s="6" t="s">
        <v>330</v>
      </c>
      <c r="C15" s="6" t="s">
        <v>212</v>
      </c>
      <c r="D15" s="30">
        <v>43535.372037037</v>
      </c>
      <c r="E15" s="6">
        <v>28</v>
      </c>
      <c r="F15" s="6"/>
    </row>
    <row r="16" s="1" customFormat="1" ht="30" spans="1:6">
      <c r="A16" s="6">
        <v>11</v>
      </c>
      <c r="B16" s="6" t="s">
        <v>331</v>
      </c>
      <c r="C16" s="6" t="s">
        <v>212</v>
      </c>
      <c r="D16" s="30">
        <v>43535.3724537037</v>
      </c>
      <c r="E16" s="6">
        <v>22</v>
      </c>
      <c r="F16" s="6"/>
    </row>
    <row r="17" s="1" customFormat="1" ht="30" spans="1:6">
      <c r="A17" s="6">
        <v>12</v>
      </c>
      <c r="B17" s="6" t="s">
        <v>332</v>
      </c>
      <c r="C17" s="6" t="s">
        <v>212</v>
      </c>
      <c r="D17" s="30">
        <v>43535.3729166667</v>
      </c>
      <c r="E17" s="6">
        <v>26</v>
      </c>
      <c r="F17" s="6"/>
    </row>
    <row r="18" s="1" customFormat="1" spans="1:6">
      <c r="A18" s="6">
        <v>13</v>
      </c>
      <c r="B18" s="6" t="s">
        <v>333</v>
      </c>
      <c r="C18" s="6" t="s">
        <v>212</v>
      </c>
      <c r="D18" s="30">
        <v>43535.3732523148</v>
      </c>
      <c r="E18" s="6">
        <v>22</v>
      </c>
      <c r="F18" s="6"/>
    </row>
    <row r="19" s="1" customFormat="1" spans="1:6">
      <c r="A19" s="6">
        <v>14</v>
      </c>
      <c r="B19" s="6" t="s">
        <v>334</v>
      </c>
      <c r="C19" s="6" t="s">
        <v>212</v>
      </c>
      <c r="D19" s="30">
        <v>43535.37375</v>
      </c>
      <c r="E19" s="6">
        <v>28</v>
      </c>
      <c r="F19" s="6"/>
    </row>
    <row r="20" s="1" customFormat="1" ht="30" spans="1:6">
      <c r="A20" s="6">
        <v>15</v>
      </c>
      <c r="B20" s="6" t="s">
        <v>335</v>
      </c>
      <c r="C20" s="6" t="s">
        <v>212</v>
      </c>
      <c r="D20" s="30">
        <v>43535.3740740741</v>
      </c>
      <c r="E20" s="6">
        <v>35</v>
      </c>
      <c r="F20" s="6"/>
    </row>
    <row r="21" s="1" customFormat="1" ht="30" spans="1:6">
      <c r="A21" s="6">
        <v>16</v>
      </c>
      <c r="B21" s="6" t="s">
        <v>336</v>
      </c>
      <c r="C21" s="6" t="s">
        <v>212</v>
      </c>
      <c r="D21" s="30">
        <v>43535.3743634259</v>
      </c>
      <c r="E21" s="6">
        <v>43</v>
      </c>
      <c r="F21" s="6"/>
    </row>
    <row r="22" s="1" customFormat="1" spans="1:6">
      <c r="A22" s="6">
        <v>17</v>
      </c>
      <c r="B22" s="6" t="s">
        <v>337</v>
      </c>
      <c r="C22" s="6" t="s">
        <v>212</v>
      </c>
      <c r="D22" s="30">
        <v>43535.3747800926</v>
      </c>
      <c r="E22" s="6">
        <v>45</v>
      </c>
      <c r="F22" s="6"/>
    </row>
    <row r="23" s="1" customFormat="1" ht="30" spans="1:6">
      <c r="A23" s="6">
        <v>18</v>
      </c>
      <c r="B23" s="6" t="s">
        <v>338</v>
      </c>
      <c r="C23" s="6" t="s">
        <v>212</v>
      </c>
      <c r="D23" s="30">
        <v>43535.375150463</v>
      </c>
      <c r="E23" s="6">
        <v>56</v>
      </c>
      <c r="F23" s="6"/>
    </row>
    <row r="24" s="1" customFormat="1" ht="45" spans="1:6">
      <c r="A24" s="6">
        <v>19</v>
      </c>
      <c r="B24" s="6" t="s">
        <v>339</v>
      </c>
      <c r="C24" s="6" t="s">
        <v>212</v>
      </c>
      <c r="D24" s="30">
        <v>43535.3755555556</v>
      </c>
      <c r="E24" s="6">
        <v>43</v>
      </c>
      <c r="F24" s="6"/>
    </row>
    <row r="25" s="1" customFormat="1" ht="30" spans="1:6">
      <c r="A25" s="6">
        <v>20</v>
      </c>
      <c r="B25" s="6" t="s">
        <v>340</v>
      </c>
      <c r="C25" s="6" t="s">
        <v>212</v>
      </c>
      <c r="D25" s="30">
        <v>43535.3760416667</v>
      </c>
      <c r="E25" s="6">
        <v>48</v>
      </c>
      <c r="F25" s="6"/>
    </row>
    <row r="26" s="1" customFormat="1" ht="30" spans="1:6">
      <c r="A26" s="6">
        <v>21</v>
      </c>
      <c r="B26" s="6" t="s">
        <v>341</v>
      </c>
      <c r="C26" s="6" t="s">
        <v>212</v>
      </c>
      <c r="D26" s="30">
        <v>43535.3764699074</v>
      </c>
      <c r="E26" s="6">
        <v>47</v>
      </c>
      <c r="F26" s="6"/>
    </row>
    <row r="27" s="1" customFormat="1" spans="1:6">
      <c r="A27" s="6">
        <v>22</v>
      </c>
      <c r="B27" s="6" t="s">
        <v>342</v>
      </c>
      <c r="C27" s="6" t="s">
        <v>212</v>
      </c>
      <c r="D27" s="30">
        <v>43535.3768402778</v>
      </c>
      <c r="E27" s="6">
        <v>58</v>
      </c>
      <c r="F27" s="6"/>
    </row>
    <row r="28" s="1" customFormat="1" ht="30" spans="1:6">
      <c r="A28" s="6">
        <v>23</v>
      </c>
      <c r="B28" s="6" t="s">
        <v>343</v>
      </c>
      <c r="C28" s="6" t="s">
        <v>212</v>
      </c>
      <c r="D28" s="30">
        <v>43535.3771527778</v>
      </c>
      <c r="E28" s="6">
        <v>61</v>
      </c>
      <c r="F28" s="6"/>
    </row>
    <row r="29" s="1" customFormat="1" ht="30" spans="1:6">
      <c r="A29" s="6">
        <v>24</v>
      </c>
      <c r="B29" s="6" t="s">
        <v>344</v>
      </c>
      <c r="C29" s="6" t="s">
        <v>212</v>
      </c>
      <c r="D29" s="30">
        <v>43542.6814699074</v>
      </c>
      <c r="E29" s="6">
        <v>23</v>
      </c>
      <c r="F29" s="6"/>
    </row>
    <row r="30" s="1" customFormat="1" ht="30" spans="1:6">
      <c r="A30" s="6">
        <v>25</v>
      </c>
      <c r="B30" s="6" t="s">
        <v>345</v>
      </c>
      <c r="C30" s="6" t="s">
        <v>212</v>
      </c>
      <c r="D30" s="30">
        <v>43542.6823842593</v>
      </c>
      <c r="E30" s="6">
        <v>20</v>
      </c>
      <c r="F30" s="6"/>
    </row>
    <row r="31" s="1" customFormat="1" ht="30" spans="1:6">
      <c r="A31" s="6">
        <v>26</v>
      </c>
      <c r="B31" s="6" t="s">
        <v>346</v>
      </c>
      <c r="C31" s="6" t="s">
        <v>212</v>
      </c>
      <c r="D31" s="30">
        <v>43542.6833680556</v>
      </c>
      <c r="E31" s="6">
        <v>19</v>
      </c>
      <c r="F31" s="6"/>
    </row>
    <row r="32" s="1" customFormat="1" ht="30" spans="1:6">
      <c r="A32" s="6">
        <v>27</v>
      </c>
      <c r="B32" s="6" t="s">
        <v>347</v>
      </c>
      <c r="C32" s="6" t="s">
        <v>212</v>
      </c>
      <c r="D32" s="30">
        <v>43542.6847916667</v>
      </c>
      <c r="E32" s="6">
        <v>23</v>
      </c>
      <c r="F32" s="6"/>
    </row>
    <row r="33" s="1" customFormat="1" ht="45" spans="1:6">
      <c r="A33" s="6">
        <v>28</v>
      </c>
      <c r="B33" s="6" t="s">
        <v>348</v>
      </c>
      <c r="C33" s="6" t="s">
        <v>212</v>
      </c>
      <c r="D33" s="30">
        <v>43542.6853356482</v>
      </c>
      <c r="E33" s="6">
        <v>17</v>
      </c>
      <c r="F33" s="6"/>
    </row>
    <row r="34" s="1" customFormat="1" ht="30" spans="1:6">
      <c r="A34" s="6">
        <v>29</v>
      </c>
      <c r="B34" s="6" t="s">
        <v>349</v>
      </c>
      <c r="C34" s="6" t="s">
        <v>212</v>
      </c>
      <c r="D34" s="30">
        <v>43542.6859837963</v>
      </c>
      <c r="E34" s="6">
        <v>18</v>
      </c>
      <c r="F34" s="6"/>
    </row>
    <row r="35" s="1" customFormat="1" ht="30" spans="1:6">
      <c r="A35" s="6">
        <v>30</v>
      </c>
      <c r="B35" s="6" t="s">
        <v>350</v>
      </c>
      <c r="C35" s="6" t="s">
        <v>212</v>
      </c>
      <c r="D35" s="30">
        <v>43542.6868865741</v>
      </c>
      <c r="E35" s="6">
        <v>34</v>
      </c>
      <c r="F35" s="6"/>
    </row>
    <row r="36" s="1" customFormat="1" ht="30" spans="1:6">
      <c r="A36" s="6">
        <v>31</v>
      </c>
      <c r="B36" s="6" t="s">
        <v>351</v>
      </c>
      <c r="C36" s="6" t="s">
        <v>212</v>
      </c>
      <c r="D36" s="30">
        <v>43542.6875231481</v>
      </c>
      <c r="E36" s="6">
        <v>23</v>
      </c>
      <c r="F36" s="6"/>
    </row>
    <row r="37" s="1" customFormat="1" ht="30" spans="1:6">
      <c r="A37" s="6">
        <v>32</v>
      </c>
      <c r="B37" s="6" t="s">
        <v>352</v>
      </c>
      <c r="C37" s="6" t="s">
        <v>212</v>
      </c>
      <c r="D37" s="30">
        <v>43542.6881712963</v>
      </c>
      <c r="E37" s="6">
        <v>35</v>
      </c>
      <c r="F37" s="6"/>
    </row>
    <row r="38" s="1" customFormat="1" ht="30" spans="1:6">
      <c r="A38" s="6">
        <v>33</v>
      </c>
      <c r="B38" s="6" t="s">
        <v>353</v>
      </c>
      <c r="C38" s="6" t="s">
        <v>212</v>
      </c>
      <c r="D38" s="30">
        <v>43542.6889583333</v>
      </c>
      <c r="E38" s="6">
        <v>43</v>
      </c>
      <c r="F38" s="6"/>
    </row>
    <row r="39" s="1" customFormat="1" ht="30" spans="1:6">
      <c r="A39" s="6">
        <v>34</v>
      </c>
      <c r="B39" s="6" t="s">
        <v>354</v>
      </c>
      <c r="C39" s="6" t="s">
        <v>212</v>
      </c>
      <c r="D39" s="30">
        <v>43542.6896180556</v>
      </c>
      <c r="E39" s="6">
        <v>39</v>
      </c>
      <c r="F39" s="6"/>
    </row>
    <row r="40" s="1" customFormat="1" spans="1:6">
      <c r="A40" s="13"/>
      <c r="B40" s="13"/>
      <c r="C40" s="13"/>
      <c r="D40" s="31"/>
      <c r="E40" s="13"/>
      <c r="F40" s="13"/>
    </row>
    <row r="41" s="1" customFormat="1" spans="1:6">
      <c r="A41" s="16"/>
      <c r="B41" s="16"/>
      <c r="C41" s="16"/>
      <c r="D41" s="32"/>
      <c r="E41" s="16"/>
      <c r="F41" s="16"/>
    </row>
    <row r="42" s="1" customFormat="1" spans="1:6">
      <c r="A42" s="16"/>
      <c r="B42" s="16"/>
      <c r="C42" s="16"/>
      <c r="D42" s="32"/>
      <c r="E42" s="16"/>
      <c r="F42" s="16"/>
    </row>
    <row r="43" s="1" customFormat="1" spans="1:6">
      <c r="A43" s="16"/>
      <c r="B43" s="16"/>
      <c r="C43" s="16"/>
      <c r="D43" s="32"/>
      <c r="E43" s="16"/>
      <c r="F43" s="16"/>
    </row>
    <row r="44" s="1" customFormat="1" ht="30" spans="1:6">
      <c r="A44" s="6">
        <v>35</v>
      </c>
      <c r="B44" s="6" t="s">
        <v>355</v>
      </c>
      <c r="C44" s="6" t="s">
        <v>212</v>
      </c>
      <c r="D44" s="30">
        <v>43542.6903125</v>
      </c>
      <c r="E44" s="6">
        <v>43</v>
      </c>
      <c r="F44" s="6"/>
    </row>
    <row r="45" s="1" customFormat="1" ht="45" spans="1:6">
      <c r="A45" s="6">
        <v>36</v>
      </c>
      <c r="B45" s="6" t="s">
        <v>356</v>
      </c>
      <c r="C45" s="6" t="s">
        <v>212</v>
      </c>
      <c r="D45" s="30">
        <v>43542.6921643519</v>
      </c>
      <c r="E45" s="6">
        <v>38</v>
      </c>
      <c r="F45" s="6"/>
    </row>
    <row r="46" s="1" customFormat="1" ht="45" spans="1:6">
      <c r="A46" s="6">
        <v>37</v>
      </c>
      <c r="B46" s="6" t="s">
        <v>357</v>
      </c>
      <c r="C46" s="6" t="s">
        <v>212</v>
      </c>
      <c r="D46" s="30">
        <v>43542.6926967593</v>
      </c>
      <c r="E46" s="6">
        <v>43</v>
      </c>
      <c r="F46" s="6"/>
    </row>
    <row r="47" s="1" customFormat="1" ht="30" spans="1:6">
      <c r="A47" s="6">
        <v>38</v>
      </c>
      <c r="B47" s="6" t="s">
        <v>358</v>
      </c>
      <c r="C47" s="6" t="s">
        <v>212</v>
      </c>
      <c r="D47" s="30">
        <v>43542.6932291667</v>
      </c>
      <c r="E47" s="6">
        <v>39</v>
      </c>
      <c r="F47" s="6"/>
    </row>
    <row r="48" s="1" customFormat="1" ht="30" spans="1:6">
      <c r="A48" s="6">
        <v>39</v>
      </c>
      <c r="B48" s="6" t="s">
        <v>359</v>
      </c>
      <c r="C48" s="6" t="s">
        <v>212</v>
      </c>
      <c r="D48" s="30">
        <v>43542.6939930556</v>
      </c>
      <c r="E48" s="6">
        <v>41</v>
      </c>
      <c r="F48" s="6"/>
    </row>
    <row r="49" s="1" customFormat="1" ht="30" spans="1:6">
      <c r="A49" s="6">
        <v>40</v>
      </c>
      <c r="B49" s="6" t="s">
        <v>360</v>
      </c>
      <c r="C49" s="6" t="s">
        <v>167</v>
      </c>
      <c r="D49" s="30">
        <v>43544.7356944444</v>
      </c>
      <c r="E49" s="6">
        <v>103</v>
      </c>
      <c r="F49" s="6"/>
    </row>
    <row r="50" s="1" customFormat="1" ht="30" spans="1:6">
      <c r="A50" s="6">
        <v>41</v>
      </c>
      <c r="B50" s="6" t="s">
        <v>361</v>
      </c>
      <c r="C50" s="6" t="s">
        <v>212</v>
      </c>
      <c r="D50" s="30">
        <v>43545.4744328704</v>
      </c>
      <c r="E50" s="6">
        <v>20</v>
      </c>
      <c r="F50" s="6"/>
    </row>
    <row r="51" s="1" customFormat="1" ht="30" spans="1:6">
      <c r="A51" s="6">
        <v>42</v>
      </c>
      <c r="B51" s="6" t="s">
        <v>362</v>
      </c>
      <c r="C51" s="6" t="s">
        <v>212</v>
      </c>
      <c r="D51" s="30">
        <v>43545.4763194444</v>
      </c>
      <c r="E51" s="6">
        <v>40</v>
      </c>
      <c r="F51" s="6"/>
    </row>
    <row r="52" s="1" customFormat="1" ht="30" spans="1:6">
      <c r="A52" s="6">
        <v>43</v>
      </c>
      <c r="B52" s="6" t="s">
        <v>363</v>
      </c>
      <c r="C52" s="6" t="s">
        <v>212</v>
      </c>
      <c r="D52" s="30">
        <v>43545.4776041667</v>
      </c>
      <c r="E52" s="6">
        <v>45</v>
      </c>
      <c r="F52" s="6"/>
    </row>
    <row r="53" s="1" customFormat="1" ht="45" spans="1:6">
      <c r="A53" s="6">
        <v>44</v>
      </c>
      <c r="B53" s="6" t="s">
        <v>364</v>
      </c>
      <c r="C53" s="6" t="s">
        <v>212</v>
      </c>
      <c r="D53" s="30">
        <v>43545.4787731481</v>
      </c>
      <c r="E53" s="6">
        <v>46</v>
      </c>
      <c r="F53" s="6"/>
    </row>
    <row r="54" s="1" customFormat="1" ht="30" spans="1:6">
      <c r="A54" s="6">
        <v>45</v>
      </c>
      <c r="B54" s="6" t="s">
        <v>365</v>
      </c>
      <c r="C54" s="6" t="s">
        <v>212</v>
      </c>
      <c r="D54" s="30">
        <v>43545.4795601852</v>
      </c>
      <c r="E54" s="6">
        <v>50</v>
      </c>
      <c r="F54" s="6"/>
    </row>
    <row r="55" s="1" customFormat="1" ht="30" spans="1:6">
      <c r="A55" s="6">
        <v>46</v>
      </c>
      <c r="B55" s="6" t="s">
        <v>366</v>
      </c>
      <c r="C55" s="6" t="s">
        <v>212</v>
      </c>
      <c r="D55" s="30">
        <v>43550.4491087963</v>
      </c>
      <c r="E55" s="6">
        <v>12</v>
      </c>
      <c r="F55" s="6"/>
    </row>
    <row r="56" s="1" customFormat="1" ht="30" spans="1:6">
      <c r="A56" s="6">
        <v>47</v>
      </c>
      <c r="B56" s="6" t="s">
        <v>367</v>
      </c>
      <c r="C56" s="6" t="s">
        <v>212</v>
      </c>
      <c r="D56" s="30">
        <v>43550.449837963</v>
      </c>
      <c r="E56" s="6">
        <v>13</v>
      </c>
      <c r="F56" s="6"/>
    </row>
    <row r="57" s="1" customFormat="1" ht="30" spans="1:6">
      <c r="A57" s="6">
        <v>48</v>
      </c>
      <c r="B57" s="6" t="s">
        <v>368</v>
      </c>
      <c r="C57" s="6" t="s">
        <v>212</v>
      </c>
      <c r="D57" s="30">
        <v>43550.4506134259</v>
      </c>
      <c r="E57" s="6">
        <v>16</v>
      </c>
      <c r="F57" s="6"/>
    </row>
    <row r="58" s="1" customFormat="1" ht="30" spans="1:6">
      <c r="A58" s="6">
        <v>49</v>
      </c>
      <c r="B58" s="6" t="s">
        <v>369</v>
      </c>
      <c r="C58" s="6" t="s">
        <v>212</v>
      </c>
      <c r="D58" s="30">
        <v>43550.451400463</v>
      </c>
      <c r="E58" s="6">
        <v>36</v>
      </c>
      <c r="F58" s="6"/>
    </row>
    <row r="59" s="1" customFormat="1" ht="30" spans="1:6">
      <c r="A59" s="6">
        <v>50</v>
      </c>
      <c r="B59" s="6" t="s">
        <v>370</v>
      </c>
      <c r="C59" s="6" t="s">
        <v>212</v>
      </c>
      <c r="D59" s="30">
        <v>43550.4521990741</v>
      </c>
      <c r="E59" s="6">
        <v>14</v>
      </c>
      <c r="F59" s="6"/>
    </row>
    <row r="60" s="1" customFormat="1" ht="30" spans="1:6">
      <c r="A60" s="6">
        <v>51</v>
      </c>
      <c r="B60" s="6" t="s">
        <v>371</v>
      </c>
      <c r="C60" s="6" t="s">
        <v>212</v>
      </c>
      <c r="D60" s="30">
        <v>43550.4707060185</v>
      </c>
      <c r="E60" s="6">
        <v>40</v>
      </c>
      <c r="F60" s="6"/>
    </row>
    <row r="61" s="1" customFormat="1" ht="30" spans="1:6">
      <c r="A61" s="6">
        <v>52</v>
      </c>
      <c r="B61" s="6" t="s">
        <v>372</v>
      </c>
      <c r="C61" s="6" t="s">
        <v>212</v>
      </c>
      <c r="D61" s="30">
        <v>43550.4719097222</v>
      </c>
      <c r="E61" s="6">
        <v>39</v>
      </c>
      <c r="F61" s="6"/>
    </row>
    <row r="62" s="1" customFormat="1" spans="1:6">
      <c r="A62" s="6">
        <v>53</v>
      </c>
      <c r="B62" s="6" t="s">
        <v>373</v>
      </c>
      <c r="C62" s="6" t="s">
        <v>212</v>
      </c>
      <c r="D62" s="30">
        <v>43550.4749884259</v>
      </c>
      <c r="E62" s="6">
        <v>37</v>
      </c>
      <c r="F62" s="6"/>
    </row>
    <row r="63" s="1" customFormat="1" ht="30" spans="1:6">
      <c r="A63" s="6">
        <v>54</v>
      </c>
      <c r="B63" s="6" t="s">
        <v>374</v>
      </c>
      <c r="C63" s="6" t="s">
        <v>212</v>
      </c>
      <c r="D63" s="30">
        <v>43550.4755787037</v>
      </c>
      <c r="E63" s="6">
        <v>60</v>
      </c>
      <c r="F63" s="6"/>
    </row>
    <row r="64" s="1" customFormat="1" ht="30" spans="1:6">
      <c r="A64" s="6">
        <v>55</v>
      </c>
      <c r="B64" s="6" t="s">
        <v>375</v>
      </c>
      <c r="C64" s="6" t="s">
        <v>212</v>
      </c>
      <c r="D64" s="30">
        <v>43550.4761805556</v>
      </c>
      <c r="E64" s="6">
        <v>60</v>
      </c>
      <c r="F64" s="6"/>
    </row>
    <row r="65" s="1" customFormat="1" ht="30" spans="1:6">
      <c r="A65" s="6">
        <v>56</v>
      </c>
      <c r="B65" s="6" t="s">
        <v>376</v>
      </c>
      <c r="C65" s="6" t="s">
        <v>212</v>
      </c>
      <c r="D65" s="30">
        <v>43550.4769097222</v>
      </c>
      <c r="E65" s="6">
        <v>62</v>
      </c>
      <c r="F65" s="6"/>
    </row>
    <row r="66" s="1" customFormat="1" ht="30" spans="1:6">
      <c r="A66" s="6">
        <v>57</v>
      </c>
      <c r="B66" s="6" t="s">
        <v>377</v>
      </c>
      <c r="C66" s="6" t="s">
        <v>212</v>
      </c>
      <c r="D66" s="30">
        <v>43550.4775231481</v>
      </c>
      <c r="E66" s="6">
        <v>66</v>
      </c>
      <c r="F66" s="6"/>
    </row>
    <row r="67" s="1" customFormat="1" ht="30" spans="1:6">
      <c r="A67" s="6">
        <v>58</v>
      </c>
      <c r="B67" s="6" t="s">
        <v>378</v>
      </c>
      <c r="C67" s="6" t="s">
        <v>212</v>
      </c>
      <c r="D67" s="30">
        <v>43551.4666666667</v>
      </c>
      <c r="E67" s="6">
        <v>60</v>
      </c>
      <c r="F67" s="6"/>
    </row>
    <row r="68" s="1" customFormat="1" ht="30" spans="1:6">
      <c r="A68" s="6">
        <v>59</v>
      </c>
      <c r="B68" s="6" t="s">
        <v>379</v>
      </c>
      <c r="C68" s="6" t="s">
        <v>212</v>
      </c>
      <c r="D68" s="30">
        <v>43551.4674652778</v>
      </c>
      <c r="E68" s="6">
        <v>59</v>
      </c>
      <c r="F68" s="6"/>
    </row>
    <row r="69" s="1" customFormat="1" ht="30" spans="1:6">
      <c r="A69" s="6">
        <v>60</v>
      </c>
      <c r="B69" s="6" t="s">
        <v>380</v>
      </c>
      <c r="C69" s="6" t="s">
        <v>212</v>
      </c>
      <c r="D69" s="30">
        <v>43551.4682175926</v>
      </c>
      <c r="E69" s="6">
        <v>57</v>
      </c>
      <c r="F69" s="6"/>
    </row>
    <row r="70" s="1" customFormat="1" ht="30" spans="1:6">
      <c r="A70" s="6">
        <v>61</v>
      </c>
      <c r="B70" s="6" t="s">
        <v>381</v>
      </c>
      <c r="C70" s="6" t="s">
        <v>212</v>
      </c>
      <c r="D70" s="30">
        <v>43553.3600115741</v>
      </c>
      <c r="E70" s="6">
        <v>21</v>
      </c>
      <c r="F70" s="6"/>
    </row>
    <row r="71" s="1" customFormat="1" spans="1:6">
      <c r="A71" s="6">
        <v>62</v>
      </c>
      <c r="B71" s="6" t="s">
        <v>382</v>
      </c>
      <c r="C71" s="6" t="s">
        <v>212</v>
      </c>
      <c r="D71" s="30">
        <v>43553.364849537</v>
      </c>
      <c r="E71" s="6">
        <v>23</v>
      </c>
      <c r="F71" s="6"/>
    </row>
    <row r="72" s="1" customFormat="1" ht="30" spans="1:6">
      <c r="A72" s="6">
        <v>63</v>
      </c>
      <c r="B72" s="6" t="s">
        <v>383</v>
      </c>
      <c r="C72" s="6" t="s">
        <v>212</v>
      </c>
      <c r="D72" s="30">
        <v>43553.6266435185</v>
      </c>
      <c r="E72" s="6">
        <v>39</v>
      </c>
      <c r="F72" s="6"/>
    </row>
    <row r="73" s="1" customFormat="1" ht="45" spans="1:6">
      <c r="A73" s="6">
        <v>64</v>
      </c>
      <c r="B73" s="6" t="s">
        <v>384</v>
      </c>
      <c r="C73" s="6" t="s">
        <v>212</v>
      </c>
      <c r="D73" s="30">
        <v>43553.6293287037</v>
      </c>
      <c r="E73" s="6">
        <v>42</v>
      </c>
      <c r="F73" s="6"/>
    </row>
    <row r="74" s="1" customFormat="1" ht="30" spans="1:6">
      <c r="A74" s="6">
        <v>65</v>
      </c>
      <c r="B74" s="6" t="s">
        <v>385</v>
      </c>
      <c r="C74" s="6" t="s">
        <v>212</v>
      </c>
      <c r="D74" s="30">
        <v>43554.6634837963</v>
      </c>
      <c r="E74" s="6">
        <v>31</v>
      </c>
      <c r="F74" s="6"/>
    </row>
    <row r="75" s="1" customFormat="1" spans="1:6">
      <c r="A75" s="29"/>
      <c r="B75" s="7" t="s">
        <v>185</v>
      </c>
      <c r="C75" s="8"/>
      <c r="D75" s="9"/>
      <c r="E75" s="33">
        <f>SUM(E6:E74)</f>
        <v>2345</v>
      </c>
      <c r="F75" s="29"/>
    </row>
    <row r="76" s="1" customFormat="1" spans="1:6">
      <c r="A76" s="28"/>
      <c r="B76" s="28"/>
      <c r="C76" s="28"/>
      <c r="D76" s="28"/>
      <c r="E76" s="28"/>
      <c r="F76" s="28"/>
    </row>
    <row r="77" s="1" customFormat="1" spans="1:6">
      <c r="A77" s="28"/>
      <c r="B77" s="28"/>
      <c r="C77" s="28"/>
      <c r="D77" s="28"/>
      <c r="E77" s="28"/>
      <c r="F77" s="28"/>
    </row>
    <row r="78" s="1" customFormat="1" customHeight="1" spans="1:6">
      <c r="A78" s="28"/>
      <c r="B78" s="28"/>
      <c r="C78" s="28"/>
      <c r="D78" s="28" t="s">
        <v>313</v>
      </c>
      <c r="E78" s="28"/>
      <c r="F78" s="28"/>
    </row>
    <row r="79" s="1" customFormat="1" customHeight="1" spans="1:6">
      <c r="A79" s="28"/>
      <c r="B79" s="28"/>
      <c r="C79" s="28"/>
      <c r="D79" s="28" t="s">
        <v>386</v>
      </c>
      <c r="E79" s="28"/>
      <c r="F79" s="28"/>
    </row>
    <row r="80" s="1" customFormat="1" customHeight="1" spans="1:6">
      <c r="A80" s="28"/>
      <c r="B80" s="28"/>
      <c r="C80" s="28"/>
      <c r="D80" s="28" t="s">
        <v>387</v>
      </c>
      <c r="E80" s="28"/>
      <c r="F80" s="28"/>
    </row>
  </sheetData>
  <mergeCells count="8">
    <mergeCell ref="A1:F1"/>
    <mergeCell ref="A2:F2"/>
    <mergeCell ref="A3:F3"/>
    <mergeCell ref="A4:F4"/>
    <mergeCell ref="B75:D75"/>
    <mergeCell ref="D78:F78"/>
    <mergeCell ref="D79:F79"/>
    <mergeCell ref="D80:F80"/>
  </mergeCells>
  <pageMargins left="0.751388888888889" right="0.751388888888889" top="1" bottom="1" header="0.511805555555556" footer="0.511805555555556"/>
  <pageSetup paperSize="5" scale="8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1" workbookViewId="0">
      <selection activeCell="K17" sqref="K17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2857142857143" style="1"/>
    <col min="4" max="4" width="17.5714285714286" style="1"/>
    <col min="5" max="5" width="9.57142857142857" style="1"/>
    <col min="6" max="6" width="12.5714285714286" style="1"/>
    <col min="7" max="16384" width="9.14285714285714" style="1"/>
  </cols>
  <sheetData>
    <row r="1" s="1" customFormat="1" customHeight="1" spans="1:6">
      <c r="A1" s="2" t="s">
        <v>158</v>
      </c>
      <c r="B1" s="2"/>
      <c r="C1" s="2"/>
      <c r="D1" s="2"/>
      <c r="E1" s="2"/>
      <c r="F1" s="2"/>
    </row>
    <row r="2" s="1" customFormat="1" customHeight="1" spans="1:6">
      <c r="A2" s="2" t="s">
        <v>159</v>
      </c>
      <c r="B2" s="2"/>
      <c r="C2" s="2"/>
      <c r="D2" s="2"/>
      <c r="E2" s="2"/>
      <c r="F2" s="2"/>
    </row>
    <row r="3" s="1" customFormat="1" customHeight="1" spans="1:6">
      <c r="A3" s="2" t="s">
        <v>388</v>
      </c>
      <c r="B3" s="2"/>
      <c r="C3" s="2"/>
      <c r="D3" s="2"/>
      <c r="E3" s="2"/>
      <c r="F3" s="2"/>
    </row>
    <row r="4" s="1" customFormat="1" spans="1:6">
      <c r="A4" s="2"/>
      <c r="B4" s="2"/>
      <c r="C4" s="2"/>
      <c r="D4" s="2"/>
      <c r="E4" s="2"/>
      <c r="F4" s="2"/>
    </row>
    <row r="5" s="1" customFormat="1" spans="1:6">
      <c r="A5" s="3" t="s">
        <v>161</v>
      </c>
      <c r="B5" s="3" t="s">
        <v>162</v>
      </c>
      <c r="C5" s="3" t="s">
        <v>163</v>
      </c>
      <c r="D5" s="3" t="s">
        <v>164</v>
      </c>
      <c r="E5" s="3" t="s">
        <v>153</v>
      </c>
      <c r="F5" s="3" t="s">
        <v>165</v>
      </c>
    </row>
    <row r="6" s="1" customFormat="1" spans="1:6">
      <c r="A6" s="4">
        <v>1</v>
      </c>
      <c r="B6" s="4" t="s">
        <v>389</v>
      </c>
      <c r="C6" s="4" t="s">
        <v>191</v>
      </c>
      <c r="D6" s="5">
        <v>43547.9410416667</v>
      </c>
      <c r="E6" s="4">
        <v>17</v>
      </c>
      <c r="F6" s="6"/>
    </row>
    <row r="7" s="1" customFormat="1" ht="30" spans="1:6">
      <c r="A7" s="4">
        <v>2</v>
      </c>
      <c r="B7" s="4" t="s">
        <v>390</v>
      </c>
      <c r="C7" s="4" t="s">
        <v>191</v>
      </c>
      <c r="D7" s="5">
        <v>43547.9499652778</v>
      </c>
      <c r="E7" s="4">
        <v>16</v>
      </c>
      <c r="F7" s="6"/>
    </row>
    <row r="8" s="1" customFormat="1" ht="45" spans="1:6">
      <c r="A8" s="4">
        <v>3</v>
      </c>
      <c r="B8" s="4" t="s">
        <v>391</v>
      </c>
      <c r="C8" s="4" t="s">
        <v>191</v>
      </c>
      <c r="D8" s="5">
        <v>43547.951724537</v>
      </c>
      <c r="E8" s="4">
        <v>15</v>
      </c>
      <c r="F8" s="6"/>
    </row>
    <row r="9" s="1" customFormat="1" spans="1:6">
      <c r="A9" s="4">
        <v>4</v>
      </c>
      <c r="B9" s="4" t="s">
        <v>392</v>
      </c>
      <c r="C9" s="4" t="s">
        <v>191</v>
      </c>
      <c r="D9" s="5">
        <v>43548.0179398148</v>
      </c>
      <c r="E9" s="4">
        <v>15</v>
      </c>
      <c r="F9" s="6"/>
    </row>
    <row r="10" s="1" customFormat="1" ht="45" spans="1:6">
      <c r="A10" s="4">
        <v>5</v>
      </c>
      <c r="B10" s="4" t="s">
        <v>393</v>
      </c>
      <c r="C10" s="4" t="s">
        <v>191</v>
      </c>
      <c r="D10" s="5">
        <v>43548.0225</v>
      </c>
      <c r="E10" s="4">
        <v>17</v>
      </c>
      <c r="F10" s="6"/>
    </row>
    <row r="11" s="1" customFormat="1" ht="45" spans="1:6">
      <c r="A11" s="4">
        <v>6</v>
      </c>
      <c r="B11" s="4" t="s">
        <v>394</v>
      </c>
      <c r="C11" s="4" t="s">
        <v>191</v>
      </c>
      <c r="D11" s="5">
        <v>43548.4536458333</v>
      </c>
      <c r="E11" s="4">
        <v>24</v>
      </c>
      <c r="F11" s="6"/>
    </row>
    <row r="12" s="1" customFormat="1" ht="60" spans="1:6">
      <c r="A12" s="4">
        <v>7</v>
      </c>
      <c r="B12" s="4" t="s">
        <v>395</v>
      </c>
      <c r="C12" s="4" t="s">
        <v>191</v>
      </c>
      <c r="D12" s="5">
        <v>43548.5795833333</v>
      </c>
      <c r="E12" s="4">
        <v>34</v>
      </c>
      <c r="F12" s="6"/>
    </row>
    <row r="13" s="1" customFormat="1" ht="30" spans="1:6">
      <c r="A13" s="4">
        <v>8</v>
      </c>
      <c r="B13" s="4" t="s">
        <v>396</v>
      </c>
      <c r="C13" s="4" t="s">
        <v>191</v>
      </c>
      <c r="D13" s="5">
        <v>43549.1043287037</v>
      </c>
      <c r="E13" s="4">
        <v>47</v>
      </c>
      <c r="F13" s="6"/>
    </row>
    <row r="14" s="1" customFormat="1" ht="30" spans="1:6">
      <c r="A14" s="4">
        <v>9</v>
      </c>
      <c r="B14" s="4" t="s">
        <v>397</v>
      </c>
      <c r="C14" s="4" t="s">
        <v>191</v>
      </c>
      <c r="D14" s="5">
        <v>43549.1270138889</v>
      </c>
      <c r="E14" s="4">
        <v>40</v>
      </c>
      <c r="F14" s="6"/>
    </row>
    <row r="15" s="1" customFormat="1" ht="22" customHeight="1" spans="1:6">
      <c r="A15" s="4">
        <v>10</v>
      </c>
      <c r="B15" s="4" t="s">
        <v>398</v>
      </c>
      <c r="C15" s="4" t="s">
        <v>191</v>
      </c>
      <c r="D15" s="5">
        <v>43549.137662037</v>
      </c>
      <c r="E15" s="4">
        <v>60</v>
      </c>
      <c r="F15" s="6"/>
    </row>
    <row r="16" s="1" customFormat="1" spans="1:6">
      <c r="A16" s="3"/>
      <c r="B16" s="7" t="s">
        <v>185</v>
      </c>
      <c r="C16" s="8"/>
      <c r="D16" s="9"/>
      <c r="E16" s="10">
        <f>SUM(E6:E15)</f>
        <v>285</v>
      </c>
      <c r="F16" s="3"/>
    </row>
    <row r="17" s="1" customFormat="1" spans="1:6">
      <c r="A17" s="2"/>
      <c r="B17" s="2"/>
      <c r="C17" s="2"/>
      <c r="D17" s="2"/>
      <c r="E17" s="2"/>
      <c r="F17" s="2"/>
    </row>
    <row r="18" s="1" customFormat="1" spans="1:6">
      <c r="A18" s="2"/>
      <c r="B18" s="2"/>
      <c r="C18" s="2"/>
      <c r="D18" s="2"/>
      <c r="E18" s="2"/>
      <c r="F18" s="2"/>
    </row>
    <row r="19" s="1" customFormat="1" customHeight="1" spans="1:6">
      <c r="A19" s="2"/>
      <c r="B19" s="2"/>
      <c r="C19" s="2"/>
      <c r="D19" s="2" t="s">
        <v>299</v>
      </c>
      <c r="E19" s="2"/>
      <c r="F19" s="2"/>
    </row>
    <row r="20" s="1" customFormat="1" customHeight="1" spans="1:6">
      <c r="A20" s="2"/>
      <c r="B20" s="2"/>
      <c r="C20" s="2"/>
      <c r="D20" s="2" t="s">
        <v>399</v>
      </c>
      <c r="E20" s="2"/>
      <c r="F20" s="2"/>
    </row>
    <row r="21" s="1" customFormat="1" customHeight="1" spans="1:6">
      <c r="A21" s="2"/>
      <c r="B21" s="2"/>
      <c r="C21" s="2"/>
      <c r="D21" s="2" t="s">
        <v>400</v>
      </c>
      <c r="E21" s="2"/>
      <c r="F21" s="2"/>
    </row>
  </sheetData>
  <mergeCells count="8">
    <mergeCell ref="A1:F1"/>
    <mergeCell ref="A2:F2"/>
    <mergeCell ref="A3:F3"/>
    <mergeCell ref="A4:F4"/>
    <mergeCell ref="B16:D16"/>
    <mergeCell ref="D19:F19"/>
    <mergeCell ref="D20:F20"/>
    <mergeCell ref="D21:F21"/>
  </mergeCells>
  <pageMargins left="0.751388888888889" right="0.751388888888889" top="1" bottom="1" header="0.511805555555556" footer="0.511805555555556"/>
  <pageSetup paperSize="9" scale="8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9" workbookViewId="0">
      <selection activeCell="K14" sqref="K14"/>
    </sheetView>
  </sheetViews>
  <sheetFormatPr defaultColWidth="9.14285714285714" defaultRowHeight="15" outlineLevelCol="5"/>
  <cols>
    <col min="1" max="1" width="4.14285714285714" style="19"/>
    <col min="2" max="2" width="41.1428571428571" style="18"/>
    <col min="3" max="3" width="11.7142857142857" style="18"/>
    <col min="4" max="4" width="17" style="18"/>
    <col min="5" max="5" width="9.71428571428571" style="18"/>
    <col min="6" max="6" width="11.7142857142857" style="18"/>
    <col min="7" max="16384" width="9.14285714285714" style="18"/>
  </cols>
  <sheetData>
    <row r="1" s="18" customFormat="1" customHeight="1" spans="1:6">
      <c r="A1" s="20" t="s">
        <v>158</v>
      </c>
      <c r="B1" s="20"/>
      <c r="C1" s="20"/>
      <c r="D1" s="20"/>
      <c r="E1" s="20"/>
      <c r="F1" s="20"/>
    </row>
    <row r="2" s="18" customFormat="1" customHeight="1" spans="1:6">
      <c r="A2" s="20" t="s">
        <v>159</v>
      </c>
      <c r="B2" s="20"/>
      <c r="C2" s="20"/>
      <c r="D2" s="20"/>
      <c r="E2" s="20"/>
      <c r="F2" s="20"/>
    </row>
    <row r="3" s="18" customFormat="1" customHeight="1" spans="1:6">
      <c r="A3" s="20" t="s">
        <v>388</v>
      </c>
      <c r="B3" s="20"/>
      <c r="C3" s="20"/>
      <c r="D3" s="20"/>
      <c r="E3" s="20"/>
      <c r="F3" s="20"/>
    </row>
    <row r="4" s="18" customFormat="1" spans="1:6">
      <c r="A4" s="20"/>
      <c r="B4" s="20"/>
      <c r="C4" s="20"/>
      <c r="D4" s="20"/>
      <c r="E4" s="20"/>
      <c r="F4" s="20"/>
    </row>
    <row r="5" s="18" customFormat="1" spans="1:6">
      <c r="A5" s="21" t="s">
        <v>161</v>
      </c>
      <c r="B5" s="21" t="s">
        <v>162</v>
      </c>
      <c r="C5" s="21" t="s">
        <v>163</v>
      </c>
      <c r="D5" s="21" t="s">
        <v>164</v>
      </c>
      <c r="E5" s="21" t="s">
        <v>153</v>
      </c>
      <c r="F5" s="21" t="s">
        <v>165</v>
      </c>
    </row>
    <row r="6" s="18" customFormat="1" ht="36" customHeight="1" spans="1:6">
      <c r="A6" s="22">
        <v>1</v>
      </c>
      <c r="B6" s="23" t="s">
        <v>401</v>
      </c>
      <c r="C6" s="23" t="s">
        <v>191</v>
      </c>
      <c r="D6" s="24">
        <v>43525.4222337963</v>
      </c>
      <c r="E6" s="23">
        <v>19</v>
      </c>
      <c r="F6" s="23"/>
    </row>
    <row r="7" s="18" customFormat="1" ht="36" customHeight="1" spans="1:6">
      <c r="A7" s="22">
        <v>2</v>
      </c>
      <c r="B7" s="23" t="s">
        <v>402</v>
      </c>
      <c r="C7" s="23" t="s">
        <v>191</v>
      </c>
      <c r="D7" s="24">
        <v>43528</v>
      </c>
      <c r="E7" s="23">
        <v>13</v>
      </c>
      <c r="F7" s="23"/>
    </row>
    <row r="8" s="18" customFormat="1" ht="36" customHeight="1" spans="1:6">
      <c r="A8" s="22">
        <v>3</v>
      </c>
      <c r="B8" s="23" t="s">
        <v>403</v>
      </c>
      <c r="C8" s="23" t="s">
        <v>191</v>
      </c>
      <c r="D8" s="24">
        <v>43537.4231597222</v>
      </c>
      <c r="E8" s="23">
        <v>17</v>
      </c>
      <c r="F8" s="23"/>
    </row>
    <row r="9" s="18" customFormat="1" ht="36" customHeight="1" spans="1:6">
      <c r="A9" s="22">
        <v>4</v>
      </c>
      <c r="B9" s="23" t="s">
        <v>404</v>
      </c>
      <c r="C9" s="23" t="s">
        <v>191</v>
      </c>
      <c r="D9" s="24">
        <v>43537.4231597222</v>
      </c>
      <c r="E9" s="23">
        <v>15</v>
      </c>
      <c r="F9" s="23"/>
    </row>
    <row r="10" s="18" customFormat="1" ht="36" customHeight="1" spans="1:6">
      <c r="A10" s="22">
        <v>5</v>
      </c>
      <c r="B10" s="23" t="s">
        <v>405</v>
      </c>
      <c r="C10" s="23" t="s">
        <v>191</v>
      </c>
      <c r="D10" s="24">
        <v>43530.4234722222</v>
      </c>
      <c r="E10" s="23">
        <v>22</v>
      </c>
      <c r="F10" s="23"/>
    </row>
    <row r="11" s="18" customFormat="1" ht="36" customHeight="1" spans="1:6">
      <c r="A11" s="22">
        <v>6</v>
      </c>
      <c r="B11" s="23" t="s">
        <v>406</v>
      </c>
      <c r="C11" s="23" t="s">
        <v>191</v>
      </c>
      <c r="D11" s="24">
        <v>43537.4231597222</v>
      </c>
      <c r="E11" s="23">
        <v>17</v>
      </c>
      <c r="F11" s="23"/>
    </row>
    <row r="12" s="18" customFormat="1" ht="36" customHeight="1" spans="1:6">
      <c r="A12" s="22">
        <v>7</v>
      </c>
      <c r="B12" s="23" t="s">
        <v>407</v>
      </c>
      <c r="C12" s="23" t="s">
        <v>191</v>
      </c>
      <c r="D12" s="24">
        <v>43538</v>
      </c>
      <c r="E12" s="23">
        <v>38</v>
      </c>
      <c r="F12" s="23"/>
    </row>
    <row r="13" s="18" customFormat="1" ht="36" customHeight="1" spans="1:6">
      <c r="A13" s="22">
        <v>8</v>
      </c>
      <c r="B13" s="23" t="s">
        <v>408</v>
      </c>
      <c r="C13" s="23" t="s">
        <v>191</v>
      </c>
      <c r="D13" s="24">
        <v>43543.4242824074</v>
      </c>
      <c r="E13" s="23">
        <v>36</v>
      </c>
      <c r="F13" s="23"/>
    </row>
    <row r="14" s="18" customFormat="1" ht="36" customHeight="1" spans="1:6">
      <c r="A14" s="22">
        <v>9</v>
      </c>
      <c r="B14" s="23" t="s">
        <v>409</v>
      </c>
      <c r="C14" s="23" t="s">
        <v>191</v>
      </c>
      <c r="D14" s="24">
        <v>43543.4244791667</v>
      </c>
      <c r="E14" s="23">
        <v>43</v>
      </c>
      <c r="F14" s="23"/>
    </row>
    <row r="15" s="18" customFormat="1" ht="36" customHeight="1" spans="1:6">
      <c r="A15" s="22">
        <v>10</v>
      </c>
      <c r="B15" s="23" t="s">
        <v>410</v>
      </c>
      <c r="C15" s="23" t="s">
        <v>191</v>
      </c>
      <c r="D15" s="24">
        <v>43543.4247337963</v>
      </c>
      <c r="E15" s="23">
        <v>43</v>
      </c>
      <c r="F15" s="23"/>
    </row>
    <row r="16" s="18" customFormat="1" spans="1:6">
      <c r="A16" s="21"/>
      <c r="B16" s="25" t="s">
        <v>157</v>
      </c>
      <c r="C16" s="26"/>
      <c r="D16" s="27"/>
      <c r="E16" s="21">
        <f>SUM(E6:E15)</f>
        <v>263</v>
      </c>
      <c r="F16" s="21"/>
    </row>
    <row r="17" s="18" customFormat="1" spans="1:6">
      <c r="A17" s="20"/>
      <c r="B17" s="20"/>
      <c r="C17" s="20"/>
      <c r="D17" s="20"/>
      <c r="E17" s="20"/>
      <c r="F17" s="20"/>
    </row>
    <row r="18" s="18" customFormat="1" spans="1:6">
      <c r="A18" s="20"/>
      <c r="B18" s="20"/>
      <c r="C18" s="20"/>
      <c r="D18" s="20"/>
      <c r="E18" s="20"/>
      <c r="F18" s="20"/>
    </row>
    <row r="19" s="18" customFormat="1" customHeight="1" spans="1:6">
      <c r="A19" s="20"/>
      <c r="B19" s="20"/>
      <c r="C19" s="20"/>
      <c r="D19" s="20" t="s">
        <v>411</v>
      </c>
      <c r="E19" s="20"/>
      <c r="F19" s="20"/>
    </row>
    <row r="20" s="18" customFormat="1" customHeight="1" spans="1:6">
      <c r="A20" s="20"/>
      <c r="B20" s="20"/>
      <c r="C20" s="20"/>
      <c r="D20" s="20" t="s">
        <v>399</v>
      </c>
      <c r="E20" s="20"/>
      <c r="F20" s="20"/>
    </row>
    <row r="21" s="18" customFormat="1" customHeight="1" spans="1:6">
      <c r="A21" s="20"/>
      <c r="B21" s="20"/>
      <c r="C21" s="20"/>
      <c r="D21" s="20" t="s">
        <v>412</v>
      </c>
      <c r="E21" s="20"/>
      <c r="F21" s="20"/>
    </row>
  </sheetData>
  <mergeCells count="8">
    <mergeCell ref="A1:F1"/>
    <mergeCell ref="A2:F2"/>
    <mergeCell ref="A3:F3"/>
    <mergeCell ref="A4:F4"/>
    <mergeCell ref="B16:D16"/>
    <mergeCell ref="D19:F19"/>
    <mergeCell ref="D20:F20"/>
    <mergeCell ref="D21:F21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opLeftCell="A63" workbookViewId="0">
      <selection activeCell="B74" sqref="B74:D74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2857142857143" style="1"/>
    <col min="4" max="4" width="17.5714285714286" style="1"/>
    <col min="5" max="5" width="10.5714285714286" style="1"/>
    <col min="6" max="6" width="12.5714285714286" style="1"/>
    <col min="7" max="16384" width="9.14285714285714" style="1"/>
  </cols>
  <sheetData>
    <row r="1" s="1" customFormat="1" customHeight="1" spans="1:6">
      <c r="A1" s="2" t="s">
        <v>158</v>
      </c>
      <c r="B1" s="2"/>
      <c r="C1" s="2"/>
      <c r="D1" s="2"/>
      <c r="E1" s="2"/>
      <c r="F1" s="2"/>
    </row>
    <row r="2" s="1" customFormat="1" customHeight="1" spans="1:6">
      <c r="A2" s="2" t="s">
        <v>159</v>
      </c>
      <c r="B2" s="2"/>
      <c r="C2" s="2"/>
      <c r="D2" s="2"/>
      <c r="E2" s="2"/>
      <c r="F2" s="2"/>
    </row>
    <row r="3" s="1" customFormat="1" customHeight="1" spans="1:6">
      <c r="A3" s="2" t="s">
        <v>320</v>
      </c>
      <c r="B3" s="2"/>
      <c r="C3" s="2"/>
      <c r="D3" s="2"/>
      <c r="E3" s="2"/>
      <c r="F3" s="2"/>
    </row>
    <row r="4" s="1" customFormat="1" spans="1:6">
      <c r="A4" s="2"/>
      <c r="B4" s="2"/>
      <c r="C4" s="2"/>
      <c r="D4" s="2"/>
      <c r="E4" s="2"/>
      <c r="F4" s="2"/>
    </row>
    <row r="5" s="1" customFormat="1" spans="1:6">
      <c r="A5" s="3" t="s">
        <v>161</v>
      </c>
      <c r="B5" s="3" t="s">
        <v>162</v>
      </c>
      <c r="C5" s="3" t="s">
        <v>163</v>
      </c>
      <c r="D5" s="3" t="s">
        <v>164</v>
      </c>
      <c r="E5" s="3" t="s">
        <v>153</v>
      </c>
      <c r="F5" s="3" t="s">
        <v>165</v>
      </c>
    </row>
    <row r="6" s="1" customFormat="1" ht="30" spans="1:6">
      <c r="A6" s="4">
        <v>1</v>
      </c>
      <c r="B6" s="4" t="s">
        <v>338</v>
      </c>
      <c r="C6" s="4" t="s">
        <v>212</v>
      </c>
      <c r="D6" s="5">
        <v>43525.7061805556</v>
      </c>
      <c r="E6" s="4">
        <v>132</v>
      </c>
      <c r="F6" s="6"/>
    </row>
    <row r="7" s="1" customFormat="1" ht="30" spans="1:6">
      <c r="A7" s="4">
        <v>2</v>
      </c>
      <c r="B7" s="4" t="s">
        <v>413</v>
      </c>
      <c r="C7" s="4" t="s">
        <v>212</v>
      </c>
      <c r="D7" s="5">
        <v>43527.3282060185</v>
      </c>
      <c r="E7" s="4">
        <v>116</v>
      </c>
      <c r="F7" s="6"/>
    </row>
    <row r="8" s="1" customFormat="1" ht="30" spans="1:6">
      <c r="A8" s="4">
        <v>3</v>
      </c>
      <c r="B8" s="4" t="s">
        <v>414</v>
      </c>
      <c r="C8" s="4" t="s">
        <v>212</v>
      </c>
      <c r="D8" s="5">
        <v>43527.3311805556</v>
      </c>
      <c r="E8" s="4">
        <v>121</v>
      </c>
      <c r="F8" s="6"/>
    </row>
    <row r="9" s="1" customFormat="1" ht="30" spans="1:6">
      <c r="A9" s="4">
        <v>4</v>
      </c>
      <c r="B9" s="4" t="s">
        <v>415</v>
      </c>
      <c r="C9" s="4" t="s">
        <v>212</v>
      </c>
      <c r="D9" s="5">
        <v>43527.3334259259</v>
      </c>
      <c r="E9" s="4">
        <v>118</v>
      </c>
      <c r="F9" s="6"/>
    </row>
    <row r="10" s="1" customFormat="1" ht="30" spans="1:6">
      <c r="A10" s="4">
        <v>5</v>
      </c>
      <c r="B10" s="4" t="s">
        <v>416</v>
      </c>
      <c r="C10" s="4" t="s">
        <v>212</v>
      </c>
      <c r="D10" s="5">
        <v>43527.9769097222</v>
      </c>
      <c r="E10" s="4">
        <v>104</v>
      </c>
      <c r="F10" s="6"/>
    </row>
    <row r="11" s="1" customFormat="1" ht="30" spans="1:6">
      <c r="A11" s="4">
        <v>6</v>
      </c>
      <c r="B11" s="4" t="s">
        <v>331</v>
      </c>
      <c r="C11" s="4" t="s">
        <v>212</v>
      </c>
      <c r="D11" s="5">
        <v>43530.586099537</v>
      </c>
      <c r="E11" s="4">
        <v>114</v>
      </c>
      <c r="F11" s="6"/>
    </row>
    <row r="12" s="1" customFormat="1" ht="30" spans="1:6">
      <c r="A12" s="4">
        <v>7</v>
      </c>
      <c r="B12" s="4" t="s">
        <v>417</v>
      </c>
      <c r="C12" s="4" t="s">
        <v>212</v>
      </c>
      <c r="D12" s="5">
        <v>43530.6585416667</v>
      </c>
      <c r="E12" s="4">
        <v>129</v>
      </c>
      <c r="F12" s="6"/>
    </row>
    <row r="13" s="1" customFormat="1" ht="30" spans="1:6">
      <c r="A13" s="4">
        <v>8</v>
      </c>
      <c r="B13" s="4" t="s">
        <v>418</v>
      </c>
      <c r="C13" s="4" t="s">
        <v>212</v>
      </c>
      <c r="D13" s="5">
        <v>43532.4153125</v>
      </c>
      <c r="E13" s="4">
        <v>99</v>
      </c>
      <c r="F13" s="6"/>
    </row>
    <row r="14" s="1" customFormat="1" ht="30" spans="1:6">
      <c r="A14" s="4">
        <v>9</v>
      </c>
      <c r="B14" s="4" t="s">
        <v>419</v>
      </c>
      <c r="C14" s="4" t="s">
        <v>212</v>
      </c>
      <c r="D14" s="5">
        <v>43532.4246296296</v>
      </c>
      <c r="E14" s="4">
        <v>91</v>
      </c>
      <c r="F14" s="6"/>
    </row>
    <row r="15" s="1" customFormat="1" ht="30" spans="1:6">
      <c r="A15" s="4">
        <v>10</v>
      </c>
      <c r="B15" s="4" t="s">
        <v>420</v>
      </c>
      <c r="C15" s="4" t="s">
        <v>212</v>
      </c>
      <c r="D15" s="5">
        <v>43532.6497453704</v>
      </c>
      <c r="E15" s="4">
        <v>95</v>
      </c>
      <c r="F15" s="6"/>
    </row>
    <row r="16" s="1" customFormat="1" ht="30" spans="1:6">
      <c r="A16" s="4">
        <v>11</v>
      </c>
      <c r="B16" s="4" t="s">
        <v>421</v>
      </c>
      <c r="C16" s="4" t="s">
        <v>212</v>
      </c>
      <c r="D16" s="5">
        <v>43535.6051851852</v>
      </c>
      <c r="E16" s="4">
        <v>53</v>
      </c>
      <c r="F16" s="6"/>
    </row>
    <row r="17" s="1" customFormat="1" ht="30" spans="1:6">
      <c r="A17" s="4">
        <v>12</v>
      </c>
      <c r="B17" s="4" t="s">
        <v>422</v>
      </c>
      <c r="C17" s="4" t="s">
        <v>212</v>
      </c>
      <c r="D17" s="5">
        <v>43535.6143981482</v>
      </c>
      <c r="E17" s="4">
        <v>56</v>
      </c>
      <c r="F17" s="6"/>
    </row>
    <row r="18" s="1" customFormat="1" ht="30" spans="1:6">
      <c r="A18" s="4">
        <v>13</v>
      </c>
      <c r="B18" s="4" t="s">
        <v>423</v>
      </c>
      <c r="C18" s="4" t="s">
        <v>212</v>
      </c>
      <c r="D18" s="5">
        <v>43535.6314699074</v>
      </c>
      <c r="E18" s="4">
        <v>81</v>
      </c>
      <c r="F18" s="6"/>
    </row>
    <row r="19" s="1" customFormat="1" ht="45" spans="1:6">
      <c r="A19" s="4">
        <v>14</v>
      </c>
      <c r="B19" s="4" t="s">
        <v>424</v>
      </c>
      <c r="C19" s="4" t="s">
        <v>212</v>
      </c>
      <c r="D19" s="5">
        <v>43536.3653472222</v>
      </c>
      <c r="E19" s="4">
        <v>89</v>
      </c>
      <c r="F19" s="6"/>
    </row>
    <row r="20" s="1" customFormat="1" spans="1:6">
      <c r="A20" s="4">
        <v>15</v>
      </c>
      <c r="B20" s="4" t="s">
        <v>425</v>
      </c>
      <c r="C20" s="4" t="s">
        <v>212</v>
      </c>
      <c r="D20" s="5">
        <v>43536.3778472222</v>
      </c>
      <c r="E20" s="4">
        <v>66</v>
      </c>
      <c r="F20" s="6"/>
    </row>
    <row r="21" s="1" customFormat="1" ht="45" spans="1:6">
      <c r="A21" s="4">
        <v>16</v>
      </c>
      <c r="B21" s="4" t="s">
        <v>426</v>
      </c>
      <c r="C21" s="4" t="s">
        <v>212</v>
      </c>
      <c r="D21" s="5">
        <v>43536.679224537</v>
      </c>
      <c r="E21" s="4">
        <v>71</v>
      </c>
      <c r="F21" s="6"/>
    </row>
    <row r="22" s="1" customFormat="1" ht="30" spans="1:6">
      <c r="A22" s="4">
        <v>17</v>
      </c>
      <c r="B22" s="4" t="s">
        <v>427</v>
      </c>
      <c r="C22" s="4" t="s">
        <v>212</v>
      </c>
      <c r="D22" s="5">
        <v>43537.4904976852</v>
      </c>
      <c r="E22" s="4">
        <v>62</v>
      </c>
      <c r="F22" s="6"/>
    </row>
    <row r="23" s="1" customFormat="1" ht="30" spans="1:6">
      <c r="A23" s="4">
        <v>18</v>
      </c>
      <c r="B23" s="4" t="s">
        <v>428</v>
      </c>
      <c r="C23" s="4" t="s">
        <v>212</v>
      </c>
      <c r="D23" s="5">
        <v>43537.8728935185</v>
      </c>
      <c r="E23" s="4">
        <v>69</v>
      </c>
      <c r="F23" s="6"/>
    </row>
    <row r="24" s="1" customFormat="1" ht="30" spans="1:6">
      <c r="A24" s="4">
        <v>19</v>
      </c>
      <c r="B24" s="4" t="s">
        <v>429</v>
      </c>
      <c r="C24" s="4" t="s">
        <v>212</v>
      </c>
      <c r="D24" s="5">
        <v>43538.4491782407</v>
      </c>
      <c r="E24" s="4">
        <v>65</v>
      </c>
      <c r="F24" s="6"/>
    </row>
    <row r="25" s="1" customFormat="1" ht="30" spans="1:6">
      <c r="A25" s="4">
        <v>20</v>
      </c>
      <c r="B25" s="4" t="s">
        <v>430</v>
      </c>
      <c r="C25" s="4" t="s">
        <v>212</v>
      </c>
      <c r="D25" s="5">
        <v>43538.4530208333</v>
      </c>
      <c r="E25" s="4">
        <v>79</v>
      </c>
      <c r="F25" s="6"/>
    </row>
    <row r="26" s="1" customFormat="1" ht="30" spans="1:6">
      <c r="A26" s="4">
        <v>21</v>
      </c>
      <c r="B26" s="4" t="s">
        <v>431</v>
      </c>
      <c r="C26" s="4" t="s">
        <v>212</v>
      </c>
      <c r="D26" s="5">
        <v>43539.4372453704</v>
      </c>
      <c r="E26" s="4">
        <v>34</v>
      </c>
      <c r="F26" s="6"/>
    </row>
    <row r="27" s="1" customFormat="1" ht="30" spans="1:6">
      <c r="A27" s="4">
        <v>22</v>
      </c>
      <c r="B27" s="4" t="s">
        <v>432</v>
      </c>
      <c r="C27" s="4" t="s">
        <v>212</v>
      </c>
      <c r="D27" s="5">
        <v>43539.4381597222</v>
      </c>
      <c r="E27" s="4">
        <v>52</v>
      </c>
      <c r="F27" s="6"/>
    </row>
    <row r="28" s="1" customFormat="1" ht="30" spans="1:6">
      <c r="A28" s="4">
        <v>23</v>
      </c>
      <c r="B28" s="4" t="s">
        <v>433</v>
      </c>
      <c r="C28" s="4" t="s">
        <v>212</v>
      </c>
      <c r="D28" s="5">
        <v>43539.4390162037</v>
      </c>
      <c r="E28" s="4">
        <v>46</v>
      </c>
      <c r="F28" s="6"/>
    </row>
    <row r="29" s="1" customFormat="1" ht="30" spans="1:6">
      <c r="A29" s="4">
        <v>24</v>
      </c>
      <c r="B29" s="4" t="s">
        <v>434</v>
      </c>
      <c r="C29" s="4" t="s">
        <v>212</v>
      </c>
      <c r="D29" s="5">
        <v>43539.4423726852</v>
      </c>
      <c r="E29" s="4">
        <v>58</v>
      </c>
      <c r="F29" s="6"/>
    </row>
    <row r="30" s="1" customFormat="1" ht="30" spans="1:6">
      <c r="A30" s="4">
        <v>25</v>
      </c>
      <c r="B30" s="4" t="s">
        <v>435</v>
      </c>
      <c r="C30" s="4" t="s">
        <v>212</v>
      </c>
      <c r="D30" s="5">
        <v>43539.4443171296</v>
      </c>
      <c r="E30" s="4">
        <v>51</v>
      </c>
      <c r="F30" s="6"/>
    </row>
    <row r="31" s="1" customFormat="1" ht="30" spans="1:6">
      <c r="A31" s="4">
        <v>26</v>
      </c>
      <c r="B31" s="4" t="s">
        <v>436</v>
      </c>
      <c r="C31" s="4" t="s">
        <v>212</v>
      </c>
      <c r="D31" s="5">
        <v>43539.4455671296</v>
      </c>
      <c r="E31" s="4">
        <v>66</v>
      </c>
      <c r="F31" s="6"/>
    </row>
    <row r="32" s="1" customFormat="1" ht="30" spans="1:6">
      <c r="A32" s="4">
        <v>27</v>
      </c>
      <c r="B32" s="4" t="s">
        <v>437</v>
      </c>
      <c r="C32" s="4" t="s">
        <v>212</v>
      </c>
      <c r="D32" s="5">
        <v>43539.4465277778</v>
      </c>
      <c r="E32" s="4">
        <v>87</v>
      </c>
      <c r="F32" s="6"/>
    </row>
    <row r="33" s="1" customFormat="1" ht="30" spans="1:6">
      <c r="A33" s="4">
        <v>28</v>
      </c>
      <c r="B33" s="4" t="s">
        <v>438</v>
      </c>
      <c r="C33" s="4" t="s">
        <v>212</v>
      </c>
      <c r="D33" s="5">
        <v>43539.4476736111</v>
      </c>
      <c r="E33" s="4">
        <v>97</v>
      </c>
      <c r="F33" s="6"/>
    </row>
    <row r="34" s="1" customFormat="1" ht="30" spans="1:6">
      <c r="A34" s="4">
        <v>29</v>
      </c>
      <c r="B34" s="4" t="s">
        <v>439</v>
      </c>
      <c r="C34" s="4" t="s">
        <v>212</v>
      </c>
      <c r="D34" s="5">
        <v>43539.4485185185</v>
      </c>
      <c r="E34" s="4">
        <v>94</v>
      </c>
      <c r="F34" s="6"/>
    </row>
    <row r="35" s="1" customFormat="1" spans="1:6">
      <c r="A35" s="4">
        <v>30</v>
      </c>
      <c r="B35" s="4" t="s">
        <v>440</v>
      </c>
      <c r="C35" s="4" t="s">
        <v>212</v>
      </c>
      <c r="D35" s="5">
        <v>43539.4493518519</v>
      </c>
      <c r="E35" s="4">
        <v>101</v>
      </c>
      <c r="F35" s="6"/>
    </row>
    <row r="36" s="1" customFormat="1" ht="30" spans="1:6">
      <c r="A36" s="4">
        <v>31</v>
      </c>
      <c r="B36" s="4" t="s">
        <v>441</v>
      </c>
      <c r="C36" s="4" t="s">
        <v>212</v>
      </c>
      <c r="D36" s="5">
        <v>43550.4588310185</v>
      </c>
      <c r="E36" s="4">
        <v>16</v>
      </c>
      <c r="F36" s="6"/>
    </row>
    <row r="37" s="1" customFormat="1" spans="1:6">
      <c r="A37" s="11"/>
      <c r="B37" s="11"/>
      <c r="C37" s="11"/>
      <c r="D37" s="12"/>
      <c r="E37" s="11"/>
      <c r="F37" s="13"/>
    </row>
    <row r="38" s="1" customFormat="1" spans="1:6">
      <c r="A38" s="14"/>
      <c r="B38" s="14"/>
      <c r="C38" s="14"/>
      <c r="D38" s="15"/>
      <c r="E38" s="14"/>
      <c r="F38" s="16"/>
    </row>
    <row r="39" s="1" customFormat="1" spans="1:6">
      <c r="A39" s="14"/>
      <c r="B39" s="14"/>
      <c r="C39" s="14"/>
      <c r="D39" s="15"/>
      <c r="E39" s="14"/>
      <c r="F39" s="16"/>
    </row>
    <row r="40" s="1" customFormat="1" spans="1:6">
      <c r="A40" s="14"/>
      <c r="B40" s="14"/>
      <c r="C40" s="14"/>
      <c r="D40" s="15"/>
      <c r="E40" s="14"/>
      <c r="F40" s="16"/>
    </row>
    <row r="41" s="1" customFormat="1" ht="30" spans="1:6">
      <c r="A41" s="4">
        <v>32</v>
      </c>
      <c r="B41" s="4" t="s">
        <v>442</v>
      </c>
      <c r="C41" s="4" t="s">
        <v>212</v>
      </c>
      <c r="D41" s="5">
        <v>43542.695625</v>
      </c>
      <c r="E41" s="4">
        <v>45</v>
      </c>
      <c r="F41" s="6"/>
    </row>
    <row r="42" s="1" customFormat="1" ht="30" spans="1:6">
      <c r="A42" s="4">
        <v>33</v>
      </c>
      <c r="B42" s="4" t="s">
        <v>443</v>
      </c>
      <c r="C42" s="4" t="s">
        <v>212</v>
      </c>
      <c r="D42" s="5">
        <v>43543.8877893519</v>
      </c>
      <c r="E42" s="4">
        <v>58</v>
      </c>
      <c r="F42" s="6"/>
    </row>
    <row r="43" s="1" customFormat="1" ht="30" spans="1:6">
      <c r="A43" s="4">
        <v>34</v>
      </c>
      <c r="B43" s="4" t="s">
        <v>444</v>
      </c>
      <c r="C43" s="4" t="s">
        <v>212</v>
      </c>
      <c r="D43" s="5">
        <v>43544.4109722222</v>
      </c>
      <c r="E43" s="4">
        <v>50</v>
      </c>
      <c r="F43" s="6"/>
    </row>
    <row r="44" s="1" customFormat="1" ht="30" spans="1:6">
      <c r="A44" s="4">
        <v>35</v>
      </c>
      <c r="B44" s="4" t="s">
        <v>445</v>
      </c>
      <c r="C44" s="4" t="s">
        <v>212</v>
      </c>
      <c r="D44" s="5">
        <v>43544.412349537</v>
      </c>
      <c r="E44" s="4">
        <v>51</v>
      </c>
      <c r="F44" s="6"/>
    </row>
    <row r="45" s="1" customFormat="1" ht="30" spans="1:6">
      <c r="A45" s="4">
        <v>36</v>
      </c>
      <c r="B45" s="4" t="s">
        <v>446</v>
      </c>
      <c r="C45" s="4" t="s">
        <v>212</v>
      </c>
      <c r="D45" s="5">
        <v>43544.414212963</v>
      </c>
      <c r="E45" s="4">
        <v>52</v>
      </c>
      <c r="F45" s="6"/>
    </row>
    <row r="46" s="1" customFormat="1" ht="30" spans="1:6">
      <c r="A46" s="4">
        <v>37</v>
      </c>
      <c r="B46" s="4" t="s">
        <v>447</v>
      </c>
      <c r="C46" s="4" t="s">
        <v>212</v>
      </c>
      <c r="D46" s="5">
        <v>43545.4623148148</v>
      </c>
      <c r="E46" s="4">
        <v>70</v>
      </c>
      <c r="F46" s="6"/>
    </row>
    <row r="47" s="1" customFormat="1" ht="30" spans="1:6">
      <c r="A47" s="4">
        <v>38</v>
      </c>
      <c r="B47" s="4" t="s">
        <v>448</v>
      </c>
      <c r="C47" s="4" t="s">
        <v>212</v>
      </c>
      <c r="D47" s="5">
        <v>43545.4811226852</v>
      </c>
      <c r="E47" s="4">
        <v>52</v>
      </c>
      <c r="F47" s="6"/>
    </row>
    <row r="48" s="1" customFormat="1" ht="30" spans="1:6">
      <c r="A48" s="4">
        <v>39</v>
      </c>
      <c r="B48" s="4" t="s">
        <v>449</v>
      </c>
      <c r="C48" s="4" t="s">
        <v>212</v>
      </c>
      <c r="D48" s="5">
        <v>43545.4856134259</v>
      </c>
      <c r="E48" s="4">
        <v>86</v>
      </c>
      <c r="F48" s="6"/>
    </row>
    <row r="49" s="1" customFormat="1" spans="1:6">
      <c r="A49" s="4">
        <v>40</v>
      </c>
      <c r="B49" s="4" t="s">
        <v>450</v>
      </c>
      <c r="C49" s="4" t="s">
        <v>212</v>
      </c>
      <c r="D49" s="5">
        <v>43545.4881018518</v>
      </c>
      <c r="E49" s="4">
        <v>77</v>
      </c>
      <c r="F49" s="6"/>
    </row>
    <row r="50" s="1" customFormat="1" ht="30" spans="1:6">
      <c r="A50" s="4">
        <v>41</v>
      </c>
      <c r="B50" s="4" t="s">
        <v>451</v>
      </c>
      <c r="C50" s="4" t="s">
        <v>212</v>
      </c>
      <c r="D50" s="5">
        <v>43545.4906134259</v>
      </c>
      <c r="E50" s="4">
        <v>84</v>
      </c>
      <c r="F50" s="6"/>
    </row>
    <row r="51" s="1" customFormat="1" ht="30" spans="1:6">
      <c r="A51" s="4">
        <v>42</v>
      </c>
      <c r="B51" s="4" t="s">
        <v>452</v>
      </c>
      <c r="C51" s="4" t="s">
        <v>212</v>
      </c>
      <c r="D51" s="5">
        <v>43545.4928125</v>
      </c>
      <c r="E51" s="4">
        <v>79</v>
      </c>
      <c r="F51" s="6"/>
    </row>
    <row r="52" s="1" customFormat="1" ht="30" spans="1:6">
      <c r="A52" s="4">
        <v>43</v>
      </c>
      <c r="B52" s="4" t="s">
        <v>453</v>
      </c>
      <c r="C52" s="4" t="s">
        <v>212</v>
      </c>
      <c r="D52" s="5">
        <v>43545.4938888889</v>
      </c>
      <c r="E52" s="4">
        <v>103</v>
      </c>
      <c r="F52" s="6"/>
    </row>
    <row r="53" s="1" customFormat="1" ht="30" spans="1:6">
      <c r="A53" s="4">
        <v>44</v>
      </c>
      <c r="B53" s="4" t="s">
        <v>454</v>
      </c>
      <c r="C53" s="4" t="s">
        <v>212</v>
      </c>
      <c r="D53" s="5">
        <v>43549.4839236111</v>
      </c>
      <c r="E53" s="4">
        <v>50</v>
      </c>
      <c r="F53" s="6"/>
    </row>
    <row r="54" s="1" customFormat="1" ht="30" spans="1:6">
      <c r="A54" s="4">
        <v>45</v>
      </c>
      <c r="B54" s="4" t="s">
        <v>455</v>
      </c>
      <c r="C54" s="4" t="s">
        <v>212</v>
      </c>
      <c r="D54" s="5">
        <v>43550.4606365741</v>
      </c>
      <c r="E54" s="4">
        <v>16</v>
      </c>
      <c r="F54" s="6"/>
    </row>
    <row r="55" s="1" customFormat="1" spans="1:6">
      <c r="A55" s="4">
        <v>46</v>
      </c>
      <c r="B55" s="4" t="s">
        <v>456</v>
      </c>
      <c r="C55" s="4" t="s">
        <v>212</v>
      </c>
      <c r="D55" s="5">
        <v>43550.4617361111</v>
      </c>
      <c r="E55" s="4">
        <v>17</v>
      </c>
      <c r="F55" s="6"/>
    </row>
    <row r="56" s="1" customFormat="1" ht="30" spans="1:6">
      <c r="A56" s="4">
        <v>47</v>
      </c>
      <c r="B56" s="4" t="s">
        <v>457</v>
      </c>
      <c r="C56" s="4" t="s">
        <v>212</v>
      </c>
      <c r="D56" s="5">
        <v>43550.4623958333</v>
      </c>
      <c r="E56" s="4">
        <v>37</v>
      </c>
      <c r="F56" s="6"/>
    </row>
    <row r="57" s="1" customFormat="1" ht="30" spans="1:6">
      <c r="A57" s="4">
        <v>48</v>
      </c>
      <c r="B57" s="4" t="s">
        <v>458</v>
      </c>
      <c r="C57" s="4" t="s">
        <v>212</v>
      </c>
      <c r="D57" s="5">
        <v>43550.4634143518</v>
      </c>
      <c r="E57" s="4">
        <v>16</v>
      </c>
      <c r="F57" s="6"/>
    </row>
    <row r="58" s="1" customFormat="1" ht="45" spans="1:6">
      <c r="A58" s="4">
        <v>49</v>
      </c>
      <c r="B58" s="4" t="s">
        <v>459</v>
      </c>
      <c r="C58" s="4" t="s">
        <v>212</v>
      </c>
      <c r="D58" s="5">
        <v>43550.4647106481</v>
      </c>
      <c r="E58" s="4">
        <v>15</v>
      </c>
      <c r="F58" s="6"/>
    </row>
    <row r="59" s="1" customFormat="1" ht="30" spans="1:6">
      <c r="A59" s="4">
        <v>50</v>
      </c>
      <c r="B59" s="4" t="s">
        <v>460</v>
      </c>
      <c r="C59" s="4" t="s">
        <v>212</v>
      </c>
      <c r="D59" s="5">
        <v>43550.4654398148</v>
      </c>
      <c r="E59" s="4">
        <v>16</v>
      </c>
      <c r="F59" s="6"/>
    </row>
    <row r="60" s="1" customFormat="1" ht="30" spans="1:6">
      <c r="A60" s="4">
        <v>51</v>
      </c>
      <c r="B60" s="4" t="s">
        <v>461</v>
      </c>
      <c r="C60" s="4" t="s">
        <v>212</v>
      </c>
      <c r="D60" s="5">
        <v>43550.4670949074</v>
      </c>
      <c r="E60" s="4">
        <v>32</v>
      </c>
      <c r="F60" s="6"/>
    </row>
    <row r="61" s="1" customFormat="1" ht="30" spans="1:6">
      <c r="A61" s="4">
        <v>52</v>
      </c>
      <c r="B61" s="4" t="s">
        <v>462</v>
      </c>
      <c r="C61" s="4" t="s">
        <v>212</v>
      </c>
      <c r="D61" s="5">
        <v>43550.4691435185</v>
      </c>
      <c r="E61" s="4">
        <v>46</v>
      </c>
      <c r="F61" s="6"/>
    </row>
    <row r="62" s="1" customFormat="1" ht="30" spans="1:6">
      <c r="A62" s="4">
        <v>53</v>
      </c>
      <c r="B62" s="4" t="s">
        <v>463</v>
      </c>
      <c r="C62" s="4" t="s">
        <v>212</v>
      </c>
      <c r="D62" s="5">
        <v>43550.4797106481</v>
      </c>
      <c r="E62" s="4">
        <v>74</v>
      </c>
      <c r="F62" s="6"/>
    </row>
    <row r="63" s="1" customFormat="1" ht="30" spans="1:6">
      <c r="A63" s="4">
        <v>54</v>
      </c>
      <c r="B63" s="4" t="s">
        <v>464</v>
      </c>
      <c r="C63" s="4" t="s">
        <v>212</v>
      </c>
      <c r="D63" s="5">
        <v>43551.4762731481</v>
      </c>
      <c r="E63" s="4">
        <v>69</v>
      </c>
      <c r="F63" s="6"/>
    </row>
    <row r="64" s="1" customFormat="1" spans="1:6">
      <c r="A64" s="4">
        <v>55</v>
      </c>
      <c r="B64" s="4" t="s">
        <v>465</v>
      </c>
      <c r="C64" s="4" t="s">
        <v>212</v>
      </c>
      <c r="D64" s="5">
        <v>43551.4794560185</v>
      </c>
      <c r="E64" s="4">
        <v>64</v>
      </c>
      <c r="F64" s="6"/>
    </row>
    <row r="65" s="1" customFormat="1" ht="30" spans="1:6">
      <c r="A65" s="4">
        <v>56</v>
      </c>
      <c r="B65" s="4" t="s">
        <v>466</v>
      </c>
      <c r="C65" s="4" t="s">
        <v>212</v>
      </c>
      <c r="D65" s="5">
        <v>43552.4620023148</v>
      </c>
      <c r="E65" s="4">
        <v>42</v>
      </c>
      <c r="F65" s="6"/>
    </row>
    <row r="66" s="1" customFormat="1" ht="30" spans="1:6">
      <c r="A66" s="4">
        <v>57</v>
      </c>
      <c r="B66" s="4" t="s">
        <v>467</v>
      </c>
      <c r="C66" s="4" t="s">
        <v>212</v>
      </c>
      <c r="D66" s="5">
        <v>43552.4746990741</v>
      </c>
      <c r="E66" s="4">
        <v>46</v>
      </c>
      <c r="F66" s="6"/>
    </row>
    <row r="67" s="1" customFormat="1" ht="30" spans="1:6">
      <c r="A67" s="4">
        <v>58</v>
      </c>
      <c r="B67" s="4" t="s">
        <v>468</v>
      </c>
      <c r="C67" s="4" t="s">
        <v>212</v>
      </c>
      <c r="D67" s="5">
        <v>43553.3195023148</v>
      </c>
      <c r="E67" s="4">
        <v>21</v>
      </c>
      <c r="F67" s="6"/>
    </row>
    <row r="68" s="1" customFormat="1" ht="30" spans="1:6">
      <c r="A68" s="4">
        <v>59</v>
      </c>
      <c r="B68" s="4" t="s">
        <v>469</v>
      </c>
      <c r="C68" s="4" t="s">
        <v>212</v>
      </c>
      <c r="D68" s="5">
        <v>43553.3257523148</v>
      </c>
      <c r="E68" s="4">
        <v>46</v>
      </c>
      <c r="F68" s="6"/>
    </row>
    <row r="69" s="1" customFormat="1" ht="30" spans="1:6">
      <c r="A69" s="4">
        <v>60</v>
      </c>
      <c r="B69" s="4" t="s">
        <v>470</v>
      </c>
      <c r="C69" s="4" t="s">
        <v>212</v>
      </c>
      <c r="D69" s="5">
        <v>43553.3298958333</v>
      </c>
      <c r="E69" s="4">
        <v>26</v>
      </c>
      <c r="F69" s="6"/>
    </row>
    <row r="70" s="1" customFormat="1" ht="30" spans="1:6">
      <c r="A70" s="4">
        <v>61</v>
      </c>
      <c r="B70" s="4" t="s">
        <v>471</v>
      </c>
      <c r="C70" s="4" t="s">
        <v>212</v>
      </c>
      <c r="D70" s="5">
        <v>43553.3322685185</v>
      </c>
      <c r="E70" s="4">
        <v>26</v>
      </c>
      <c r="F70" s="6"/>
    </row>
    <row r="71" s="1" customFormat="1" spans="1:6">
      <c r="A71" s="4">
        <v>62</v>
      </c>
      <c r="B71" s="4" t="s">
        <v>472</v>
      </c>
      <c r="C71" s="4" t="s">
        <v>212</v>
      </c>
      <c r="D71" s="5">
        <v>43553.3338888889</v>
      </c>
      <c r="E71" s="4">
        <v>26</v>
      </c>
      <c r="F71" s="6"/>
    </row>
    <row r="72" s="1" customFormat="1" spans="1:6">
      <c r="A72" s="4">
        <v>63</v>
      </c>
      <c r="B72" s="4" t="s">
        <v>473</v>
      </c>
      <c r="C72" s="4" t="s">
        <v>212</v>
      </c>
      <c r="D72" s="5">
        <v>43553.3514467593</v>
      </c>
      <c r="E72" s="4">
        <v>25</v>
      </c>
      <c r="F72" s="6"/>
    </row>
    <row r="73" s="1" customFormat="1" ht="30" spans="1:6">
      <c r="A73" s="4">
        <v>64</v>
      </c>
      <c r="B73" s="4" t="s">
        <v>474</v>
      </c>
      <c r="C73" s="4" t="s">
        <v>212</v>
      </c>
      <c r="D73" s="5">
        <v>43553.3694097222</v>
      </c>
      <c r="E73" s="4">
        <v>101</v>
      </c>
      <c r="F73" s="6"/>
    </row>
    <row r="74" s="1" customFormat="1" spans="1:6">
      <c r="A74" s="3"/>
      <c r="B74" s="7" t="s">
        <v>185</v>
      </c>
      <c r="C74" s="8"/>
      <c r="D74" s="9"/>
      <c r="E74" s="17">
        <f>SUM(E6:E73)</f>
        <v>4130</v>
      </c>
      <c r="F74" s="3"/>
    </row>
    <row r="75" s="1" customFormat="1" spans="1:6">
      <c r="A75" s="2"/>
      <c r="B75" s="2"/>
      <c r="C75" s="2"/>
      <c r="D75" s="2"/>
      <c r="E75" s="2"/>
      <c r="F75" s="2"/>
    </row>
    <row r="76" s="1" customFormat="1" customHeight="1" spans="1:6">
      <c r="A76" s="2"/>
      <c r="B76" s="2"/>
      <c r="C76" s="2"/>
      <c r="D76" s="2" t="s">
        <v>186</v>
      </c>
      <c r="E76" s="2"/>
      <c r="F76" s="2"/>
    </row>
    <row r="77" s="1" customFormat="1" customHeight="1" spans="1:6">
      <c r="A77" s="2"/>
      <c r="B77" s="2"/>
      <c r="C77" s="2"/>
      <c r="D77" s="2" t="s">
        <v>386</v>
      </c>
      <c r="E77" s="2"/>
      <c r="F77" s="2"/>
    </row>
    <row r="78" s="1" customFormat="1" customHeight="1" spans="1:6">
      <c r="A78" s="2"/>
      <c r="B78" s="2"/>
      <c r="C78" s="2"/>
      <c r="D78" s="2" t="s">
        <v>475</v>
      </c>
      <c r="E78" s="2"/>
      <c r="F78" s="2"/>
    </row>
  </sheetData>
  <mergeCells count="8">
    <mergeCell ref="A1:F1"/>
    <mergeCell ref="A2:F2"/>
    <mergeCell ref="A3:F3"/>
    <mergeCell ref="A4:F4"/>
    <mergeCell ref="B74:D74"/>
    <mergeCell ref="D76:F76"/>
    <mergeCell ref="D77:F77"/>
    <mergeCell ref="D78:F78"/>
  </mergeCells>
  <pageMargins left="0.751388888888889" right="0.751388888888889" top="1" bottom="1" header="0.511805555555556" footer="0.511805555555556"/>
  <pageSetup paperSize="5" scale="85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K16" sqref="K16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2857142857143" style="1"/>
    <col min="4" max="4" width="17.5714285714286" style="1"/>
    <col min="5" max="5" width="9.57142857142857" style="1"/>
    <col min="6" max="6" width="12.5714285714286" style="1"/>
    <col min="7" max="16384" width="9.14285714285714" style="1"/>
  </cols>
  <sheetData>
    <row r="1" s="1" customFormat="1" customHeight="1" spans="1:6">
      <c r="A1" s="2" t="s">
        <v>158</v>
      </c>
      <c r="B1" s="2"/>
      <c r="C1" s="2"/>
      <c r="D1" s="2"/>
      <c r="E1" s="2"/>
      <c r="F1" s="2"/>
    </row>
    <row r="2" s="1" customFormat="1" customHeight="1" spans="1:6">
      <c r="A2" s="2" t="s">
        <v>159</v>
      </c>
      <c r="B2" s="2"/>
      <c r="C2" s="2"/>
      <c r="D2" s="2"/>
      <c r="E2" s="2"/>
      <c r="F2" s="2"/>
    </row>
    <row r="3" s="1" customFormat="1" customHeight="1" spans="1:6">
      <c r="A3" s="2" t="s">
        <v>476</v>
      </c>
      <c r="B3" s="2"/>
      <c r="C3" s="2"/>
      <c r="D3" s="2"/>
      <c r="E3" s="2"/>
      <c r="F3" s="2"/>
    </row>
    <row r="4" s="1" customFormat="1" spans="1:6">
      <c r="A4" s="2"/>
      <c r="B4" s="2"/>
      <c r="C4" s="2"/>
      <c r="D4" s="2"/>
      <c r="E4" s="2"/>
      <c r="F4" s="2"/>
    </row>
    <row r="5" s="1" customFormat="1" spans="1:6">
      <c r="A5" s="3" t="s">
        <v>161</v>
      </c>
      <c r="B5" s="3" t="s">
        <v>162</v>
      </c>
      <c r="C5" s="3" t="s">
        <v>163</v>
      </c>
      <c r="D5" s="3" t="s">
        <v>164</v>
      </c>
      <c r="E5" s="3" t="s">
        <v>153</v>
      </c>
      <c r="F5" s="3" t="s">
        <v>165</v>
      </c>
    </row>
    <row r="6" s="1" customFormat="1" spans="1:6">
      <c r="A6" s="4">
        <v>1</v>
      </c>
      <c r="B6" s="4" t="s">
        <v>477</v>
      </c>
      <c r="C6" s="4" t="s">
        <v>191</v>
      </c>
      <c r="D6" s="5">
        <v>43545.431412037</v>
      </c>
      <c r="E6" s="4">
        <v>34</v>
      </c>
      <c r="F6" s="6"/>
    </row>
    <row r="7" s="1" customFormat="1" ht="30" spans="1:6">
      <c r="A7" s="4">
        <v>2</v>
      </c>
      <c r="B7" s="4" t="s">
        <v>478</v>
      </c>
      <c r="C7" s="4" t="s">
        <v>191</v>
      </c>
      <c r="D7" s="5">
        <v>43545.4356944444</v>
      </c>
      <c r="E7" s="4">
        <v>37</v>
      </c>
      <c r="F7" s="6"/>
    </row>
    <row r="8" s="1" customFormat="1" ht="30" spans="1:6">
      <c r="A8" s="4">
        <v>3</v>
      </c>
      <c r="B8" s="4" t="s">
        <v>479</v>
      </c>
      <c r="C8" s="4" t="s">
        <v>212</v>
      </c>
      <c r="D8" s="5">
        <v>43553.3497685185</v>
      </c>
      <c r="E8" s="4">
        <v>63</v>
      </c>
      <c r="F8" s="6"/>
    </row>
    <row r="9" s="1" customFormat="1" spans="1:6">
      <c r="A9" s="3"/>
      <c r="B9" s="7" t="s">
        <v>185</v>
      </c>
      <c r="C9" s="8"/>
      <c r="D9" s="9"/>
      <c r="E9" s="10">
        <f>SUM(E6:E8)</f>
        <v>134</v>
      </c>
      <c r="F9" s="3"/>
    </row>
    <row r="10" s="1" customFormat="1" spans="1:6">
      <c r="A10" s="2"/>
      <c r="B10" s="2"/>
      <c r="C10" s="2"/>
      <c r="D10" s="2"/>
      <c r="E10" s="2"/>
      <c r="F10" s="2"/>
    </row>
    <row r="11" s="1" customFormat="1" spans="1:6">
      <c r="A11" s="2"/>
      <c r="B11" s="2"/>
      <c r="C11" s="2"/>
      <c r="D11" s="2"/>
      <c r="E11" s="2"/>
      <c r="F11" s="2"/>
    </row>
    <row r="12" s="1" customFormat="1" customHeight="1" spans="1:6">
      <c r="A12" s="2"/>
      <c r="B12" s="2"/>
      <c r="C12" s="2"/>
      <c r="D12" s="2" t="s">
        <v>269</v>
      </c>
      <c r="E12" s="2"/>
      <c r="F12" s="2"/>
    </row>
    <row r="13" s="1" customFormat="1" customHeight="1" spans="1:6">
      <c r="A13" s="2"/>
      <c r="B13" s="2"/>
      <c r="C13" s="2"/>
      <c r="D13" s="2" t="s">
        <v>480</v>
      </c>
      <c r="E13" s="2"/>
      <c r="F13" s="2"/>
    </row>
    <row r="14" s="1" customFormat="1" customHeight="1" spans="1:6">
      <c r="A14" s="2"/>
      <c r="B14" s="2"/>
      <c r="C14" s="2"/>
      <c r="D14" s="2" t="s">
        <v>481</v>
      </c>
      <c r="E14" s="2"/>
      <c r="F14" s="2"/>
    </row>
  </sheetData>
  <mergeCells count="8">
    <mergeCell ref="A1:F1"/>
    <mergeCell ref="A2:F2"/>
    <mergeCell ref="A3:F3"/>
    <mergeCell ref="A4:F4"/>
    <mergeCell ref="B9:D9"/>
    <mergeCell ref="D12:F12"/>
    <mergeCell ref="D13:F13"/>
    <mergeCell ref="D14:F14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view="pageBreakPreview" zoomScaleNormal="100" zoomScaleSheetLayoutView="100" topLeftCell="A35" workbookViewId="0">
      <selection activeCell="M54" sqref="M54"/>
    </sheetView>
  </sheetViews>
  <sheetFormatPr defaultColWidth="9.14285714285714" defaultRowHeight="15" outlineLevelCol="4"/>
  <cols>
    <col min="1" max="1" width="4.42857142857143" style="41" customWidth="1"/>
    <col min="2" max="2" width="32.4285714285714" customWidth="1"/>
    <col min="3" max="3" width="38.1428571428571" customWidth="1"/>
    <col min="4" max="4" width="13.8571428571429" style="41" customWidth="1"/>
    <col min="5" max="5" width="8.85714285714286" style="41" customWidth="1"/>
  </cols>
  <sheetData>
    <row r="1" ht="21" spans="1:4">
      <c r="A1" s="54" t="s">
        <v>144</v>
      </c>
      <c r="B1" s="54"/>
      <c r="C1" s="54"/>
      <c r="D1" s="55"/>
    </row>
    <row r="2" ht="21" spans="1:5">
      <c r="A2" s="55" t="s">
        <v>145</v>
      </c>
      <c r="B2" s="55"/>
      <c r="C2" s="55"/>
      <c r="D2" s="55"/>
      <c r="E2" s="55"/>
    </row>
    <row r="3" ht="9" customHeight="1"/>
    <row r="4" s="52" customFormat="1" spans="1:5">
      <c r="A4" s="56" t="s">
        <v>2</v>
      </c>
      <c r="B4" s="57" t="s">
        <v>3</v>
      </c>
      <c r="C4" s="57"/>
      <c r="D4" s="58" t="s">
        <v>146</v>
      </c>
      <c r="E4" s="59" t="s">
        <v>147</v>
      </c>
    </row>
    <row r="5" s="52" customFormat="1" ht="19" customHeight="1" spans="1:5">
      <c r="A5" s="60"/>
      <c r="B5" s="57"/>
      <c r="C5" s="57"/>
      <c r="D5" s="61"/>
      <c r="E5" s="62"/>
    </row>
    <row r="6" s="52" customFormat="1" ht="19" customHeight="1" spans="1:5">
      <c r="A6" s="63"/>
      <c r="B6" s="57" t="s">
        <v>6</v>
      </c>
      <c r="C6" s="57" t="s">
        <v>7</v>
      </c>
      <c r="D6" s="64"/>
      <c r="E6" s="65"/>
    </row>
    <row r="7" ht="48" customHeight="1" spans="1:5">
      <c r="A7" s="44">
        <v>1</v>
      </c>
      <c r="B7" s="45" t="s">
        <v>9</v>
      </c>
      <c r="C7" s="66" t="s">
        <v>10</v>
      </c>
      <c r="D7" s="66"/>
      <c r="E7" s="67"/>
    </row>
    <row r="8" ht="21" customHeight="1" spans="1:5">
      <c r="A8" s="44">
        <v>2</v>
      </c>
      <c r="B8" s="47" t="s">
        <v>12</v>
      </c>
      <c r="C8" s="66"/>
      <c r="D8" s="66"/>
      <c r="E8" s="68"/>
    </row>
    <row r="9" ht="21" customHeight="1" spans="1:5">
      <c r="A9" s="44">
        <v>3</v>
      </c>
      <c r="B9" s="45" t="s">
        <v>14</v>
      </c>
      <c r="C9" s="66" t="s">
        <v>15</v>
      </c>
      <c r="D9" s="66"/>
      <c r="E9" s="68"/>
    </row>
    <row r="10" ht="21" customHeight="1" spans="1:5">
      <c r="A10" s="69">
        <v>4</v>
      </c>
      <c r="B10" s="70" t="s">
        <v>17</v>
      </c>
      <c r="C10" s="66" t="s">
        <v>18</v>
      </c>
      <c r="D10" s="66">
        <v>18</v>
      </c>
      <c r="E10" s="67">
        <v>3004</v>
      </c>
    </row>
    <row r="11" ht="34" customHeight="1" spans="1:5">
      <c r="A11" s="44">
        <v>5</v>
      </c>
      <c r="B11" s="45" t="s">
        <v>20</v>
      </c>
      <c r="C11" s="71" t="s">
        <v>21</v>
      </c>
      <c r="D11" s="66"/>
      <c r="E11" s="68"/>
    </row>
    <row r="12" ht="33" customHeight="1" spans="1:5">
      <c r="A12" s="44">
        <v>6</v>
      </c>
      <c r="B12" s="45" t="s">
        <v>23</v>
      </c>
      <c r="C12" s="66" t="s">
        <v>24</v>
      </c>
      <c r="D12" s="66"/>
      <c r="E12" s="67"/>
    </row>
    <row r="13" ht="21" customHeight="1" spans="1:5">
      <c r="A13" s="44">
        <v>7</v>
      </c>
      <c r="B13" s="47" t="s">
        <v>26</v>
      </c>
      <c r="C13" s="71" t="s">
        <v>27</v>
      </c>
      <c r="D13" s="66"/>
      <c r="E13" s="68"/>
    </row>
    <row r="14" s="53" customFormat="1" ht="26" customHeight="1" spans="1:5">
      <c r="A14" s="44">
        <v>8</v>
      </c>
      <c r="B14" s="72" t="s">
        <v>28</v>
      </c>
      <c r="C14" s="73" t="s">
        <v>29</v>
      </c>
      <c r="D14" s="66"/>
      <c r="E14" s="68"/>
    </row>
    <row r="15" ht="21" customHeight="1" spans="1:5">
      <c r="A15" s="44">
        <v>9</v>
      </c>
      <c r="B15" s="47" t="s">
        <v>31</v>
      </c>
      <c r="C15" s="71" t="s">
        <v>32</v>
      </c>
      <c r="D15" s="66"/>
      <c r="E15" s="68"/>
    </row>
    <row r="16" ht="31" customHeight="1" spans="1:5">
      <c r="A16" s="44">
        <v>10</v>
      </c>
      <c r="B16" s="47" t="s">
        <v>34</v>
      </c>
      <c r="C16" s="71" t="s">
        <v>35</v>
      </c>
      <c r="D16" s="66"/>
      <c r="E16" s="68"/>
    </row>
    <row r="17" ht="47" customHeight="1" spans="1:5">
      <c r="A17" s="44">
        <v>11</v>
      </c>
      <c r="B17" s="45" t="s">
        <v>37</v>
      </c>
      <c r="C17" s="71" t="s">
        <v>38</v>
      </c>
      <c r="D17" s="66"/>
      <c r="E17" s="68"/>
    </row>
    <row r="18" ht="21" customHeight="1" spans="1:5">
      <c r="A18" s="44">
        <v>12</v>
      </c>
      <c r="B18" s="47" t="s">
        <v>40</v>
      </c>
      <c r="C18" s="71" t="s">
        <v>41</v>
      </c>
      <c r="D18" s="66">
        <v>8</v>
      </c>
      <c r="E18" s="68">
        <v>910</v>
      </c>
    </row>
    <row r="19" ht="21" customHeight="1" spans="1:5">
      <c r="A19" s="44">
        <v>13</v>
      </c>
      <c r="B19" s="47" t="s">
        <v>43</v>
      </c>
      <c r="C19" s="71" t="s">
        <v>44</v>
      </c>
      <c r="D19" s="66"/>
      <c r="E19" s="68"/>
    </row>
    <row r="20" ht="21" customHeight="1" spans="1:5">
      <c r="A20" s="44">
        <v>14</v>
      </c>
      <c r="B20" s="47" t="s">
        <v>46</v>
      </c>
      <c r="C20" s="71" t="s">
        <v>47</v>
      </c>
      <c r="D20" s="66"/>
      <c r="E20" s="68"/>
    </row>
    <row r="21" ht="21" customHeight="1" spans="1:5">
      <c r="A21" s="44">
        <v>15</v>
      </c>
      <c r="B21" s="47" t="s">
        <v>49</v>
      </c>
      <c r="C21" s="71" t="s">
        <v>50</v>
      </c>
      <c r="D21" s="66">
        <v>2</v>
      </c>
      <c r="E21" s="68">
        <v>394</v>
      </c>
    </row>
    <row r="22" ht="21" customHeight="1" spans="1:5">
      <c r="A22" s="44">
        <v>16</v>
      </c>
      <c r="B22" s="47" t="s">
        <v>52</v>
      </c>
      <c r="C22" s="66" t="s">
        <v>53</v>
      </c>
      <c r="D22" s="66"/>
      <c r="E22" s="68"/>
    </row>
    <row r="23" ht="21" customHeight="1" spans="1:5">
      <c r="A23" s="44">
        <v>17</v>
      </c>
      <c r="B23" s="47" t="s">
        <v>55</v>
      </c>
      <c r="C23" s="71" t="s">
        <v>56</v>
      </c>
      <c r="D23" s="71">
        <v>22</v>
      </c>
      <c r="E23" s="67">
        <v>2205</v>
      </c>
    </row>
    <row r="24" ht="21" customHeight="1" spans="1:5">
      <c r="A24" s="44">
        <v>18</v>
      </c>
      <c r="B24" s="47" t="s">
        <v>57</v>
      </c>
      <c r="C24" s="71" t="s">
        <v>58</v>
      </c>
      <c r="D24" s="71"/>
      <c r="E24" s="67"/>
    </row>
    <row r="25" ht="62" customHeight="1" spans="1:5">
      <c r="A25" s="44">
        <v>19</v>
      </c>
      <c r="B25" s="74" t="s">
        <v>59</v>
      </c>
      <c r="C25" s="75" t="s">
        <v>60</v>
      </c>
      <c r="D25" s="75">
        <v>5</v>
      </c>
      <c r="E25" s="67">
        <v>327</v>
      </c>
    </row>
    <row r="26" ht="33" customHeight="1" spans="1:5">
      <c r="A26" s="44">
        <v>20</v>
      </c>
      <c r="B26" s="72" t="s">
        <v>62</v>
      </c>
      <c r="C26" s="71" t="s">
        <v>63</v>
      </c>
      <c r="D26" s="71">
        <v>22</v>
      </c>
      <c r="E26" s="67">
        <v>1333</v>
      </c>
    </row>
    <row r="27" ht="21" customHeight="1" spans="1:5">
      <c r="A27" s="76">
        <v>21</v>
      </c>
      <c r="B27" s="77" t="s">
        <v>65</v>
      </c>
      <c r="C27" s="75" t="s">
        <v>66</v>
      </c>
      <c r="D27" s="66"/>
      <c r="E27" s="68"/>
    </row>
    <row r="28" ht="34" customHeight="1" spans="1:5">
      <c r="A28" s="44">
        <v>22</v>
      </c>
      <c r="B28" s="74" t="s">
        <v>68</v>
      </c>
      <c r="C28" s="66"/>
      <c r="D28" s="66"/>
      <c r="E28" s="68"/>
    </row>
    <row r="29" ht="31" customHeight="1" spans="1:5">
      <c r="A29" s="44">
        <v>23</v>
      </c>
      <c r="B29" s="74" t="s">
        <v>69</v>
      </c>
      <c r="C29" s="71" t="s">
        <v>70</v>
      </c>
      <c r="D29" s="66"/>
      <c r="E29" s="68"/>
    </row>
    <row r="30" ht="21" customHeight="1" spans="1:5">
      <c r="A30" s="44">
        <v>24</v>
      </c>
      <c r="B30" s="47" t="s">
        <v>72</v>
      </c>
      <c r="C30" s="71" t="s">
        <v>73</v>
      </c>
      <c r="D30" s="66">
        <v>1</v>
      </c>
      <c r="E30" s="68">
        <v>106</v>
      </c>
    </row>
    <row r="31" ht="44" customHeight="1" spans="1:5">
      <c r="A31" s="44">
        <v>25</v>
      </c>
      <c r="B31" s="45" t="s">
        <v>75</v>
      </c>
      <c r="C31" s="71" t="s">
        <v>76</v>
      </c>
      <c r="D31" s="66"/>
      <c r="E31" s="68"/>
    </row>
    <row r="32" ht="34" customHeight="1" spans="1:5">
      <c r="A32" s="44">
        <v>26</v>
      </c>
      <c r="B32" s="45" t="s">
        <v>78</v>
      </c>
      <c r="C32" s="71" t="s">
        <v>79</v>
      </c>
      <c r="D32" s="71">
        <v>26</v>
      </c>
      <c r="E32" s="67">
        <v>1381</v>
      </c>
    </row>
    <row r="33" ht="33" customHeight="1" spans="1:5">
      <c r="A33" s="44">
        <v>27</v>
      </c>
      <c r="B33" s="45" t="s">
        <v>81</v>
      </c>
      <c r="C33" s="71" t="s">
        <v>82</v>
      </c>
      <c r="D33" s="71">
        <v>3</v>
      </c>
      <c r="E33" s="67">
        <v>258</v>
      </c>
    </row>
    <row r="34" ht="33" customHeight="1" spans="1:5">
      <c r="A34" s="44">
        <v>28</v>
      </c>
      <c r="B34" s="45" t="s">
        <v>84</v>
      </c>
      <c r="C34" s="66"/>
      <c r="D34" s="66"/>
      <c r="E34" s="68"/>
    </row>
    <row r="35" ht="32" customHeight="1" spans="1:5">
      <c r="A35" s="44">
        <v>29</v>
      </c>
      <c r="B35" s="45" t="s">
        <v>86</v>
      </c>
      <c r="C35" s="71" t="s">
        <v>87</v>
      </c>
      <c r="D35" s="66"/>
      <c r="E35" s="68"/>
    </row>
    <row r="36" ht="21" customHeight="1" spans="1:5">
      <c r="A36" s="44">
        <v>30</v>
      </c>
      <c r="B36" s="47" t="s">
        <v>88</v>
      </c>
      <c r="C36" s="66" t="s">
        <v>89</v>
      </c>
      <c r="D36" s="66"/>
      <c r="E36" s="67"/>
    </row>
    <row r="37" ht="30" customHeight="1" spans="1:5">
      <c r="A37" s="44">
        <v>31</v>
      </c>
      <c r="B37" s="45" t="s">
        <v>91</v>
      </c>
      <c r="C37" s="71" t="s">
        <v>92</v>
      </c>
      <c r="D37" s="66"/>
      <c r="E37" s="68"/>
    </row>
    <row r="38" ht="40" customHeight="1" spans="1:5">
      <c r="A38" s="78"/>
      <c r="B38" s="79"/>
      <c r="C38" s="80"/>
      <c r="D38" s="81"/>
      <c r="E38" s="82"/>
    </row>
    <row r="39" ht="21" customHeight="1" spans="1:5">
      <c r="A39" s="76">
        <v>32</v>
      </c>
      <c r="B39" s="77" t="s">
        <v>94</v>
      </c>
      <c r="C39" s="83"/>
      <c r="D39" s="83"/>
      <c r="E39" s="84"/>
    </row>
    <row r="40" ht="32" customHeight="1" spans="1:5">
      <c r="A40" s="44">
        <v>33</v>
      </c>
      <c r="B40" s="45" t="s">
        <v>96</v>
      </c>
      <c r="C40" s="71" t="s">
        <v>97</v>
      </c>
      <c r="D40" s="66"/>
      <c r="E40" s="68"/>
    </row>
    <row r="41" ht="21" customHeight="1" spans="1:5">
      <c r="A41" s="76">
        <v>34</v>
      </c>
      <c r="B41" s="77" t="s">
        <v>99</v>
      </c>
      <c r="C41" s="75" t="s">
        <v>100</v>
      </c>
      <c r="D41" s="83"/>
      <c r="E41" s="84"/>
    </row>
    <row r="42" ht="31" customHeight="1" spans="1:5">
      <c r="A42" s="44">
        <v>35</v>
      </c>
      <c r="B42" s="45" t="s">
        <v>102</v>
      </c>
      <c r="C42" s="71" t="s">
        <v>103</v>
      </c>
      <c r="D42" s="66"/>
      <c r="E42" s="68"/>
    </row>
    <row r="43" ht="21" customHeight="1" spans="1:5">
      <c r="A43" s="44">
        <v>36</v>
      </c>
      <c r="B43" s="47" t="s">
        <v>104</v>
      </c>
      <c r="C43" s="71" t="s">
        <v>105</v>
      </c>
      <c r="D43" s="66"/>
      <c r="E43" s="68"/>
    </row>
    <row r="44" ht="21" customHeight="1" spans="1:5">
      <c r="A44" s="44">
        <v>37</v>
      </c>
      <c r="B44" s="47" t="s">
        <v>107</v>
      </c>
      <c r="C44" s="71" t="s">
        <v>108</v>
      </c>
      <c r="D44" s="66"/>
      <c r="E44" s="68"/>
    </row>
    <row r="45" ht="35" customHeight="1" spans="1:5">
      <c r="A45" s="44">
        <v>38</v>
      </c>
      <c r="B45" s="45" t="s">
        <v>109</v>
      </c>
      <c r="C45" s="85"/>
      <c r="D45" s="66"/>
      <c r="E45" s="68"/>
    </row>
    <row r="46" ht="35" customHeight="1" spans="1:5">
      <c r="A46" s="44">
        <v>39</v>
      </c>
      <c r="B46" s="86" t="s">
        <v>110</v>
      </c>
      <c r="C46" s="71" t="s">
        <v>111</v>
      </c>
      <c r="D46" s="66"/>
      <c r="E46" s="68"/>
    </row>
    <row r="47" ht="24" customHeight="1" spans="1:5">
      <c r="A47" s="44">
        <v>40</v>
      </c>
      <c r="B47" s="87" t="s">
        <v>113</v>
      </c>
      <c r="C47" s="66"/>
      <c r="D47" s="66"/>
      <c r="E47" s="68"/>
    </row>
    <row r="48" ht="21" customHeight="1" spans="1:5">
      <c r="A48" s="44">
        <v>41</v>
      </c>
      <c r="B48" s="88" t="s">
        <v>115</v>
      </c>
      <c r="C48" s="66"/>
      <c r="D48" s="66"/>
      <c r="E48" s="68"/>
    </row>
    <row r="49" ht="36" customHeight="1" spans="1:5">
      <c r="A49" s="44">
        <v>42</v>
      </c>
      <c r="B49" s="87" t="s">
        <v>117</v>
      </c>
      <c r="C49" s="71" t="s">
        <v>118</v>
      </c>
      <c r="D49" s="66"/>
      <c r="E49" s="68"/>
    </row>
    <row r="50" ht="47" customHeight="1" spans="1:5">
      <c r="A50" s="76">
        <v>43</v>
      </c>
      <c r="B50" s="86" t="s">
        <v>120</v>
      </c>
      <c r="C50" s="75" t="s">
        <v>27</v>
      </c>
      <c r="D50" s="66"/>
      <c r="E50" s="68"/>
    </row>
    <row r="51" ht="30" customHeight="1" spans="1:5">
      <c r="A51" s="44">
        <v>44</v>
      </c>
      <c r="B51" s="88" t="s">
        <v>122</v>
      </c>
      <c r="C51" s="71" t="s">
        <v>123</v>
      </c>
      <c r="D51" s="66">
        <v>1</v>
      </c>
      <c r="E51" s="68">
        <v>127</v>
      </c>
    </row>
    <row r="52" ht="39" customHeight="1" spans="1:5">
      <c r="A52" s="44">
        <v>45</v>
      </c>
      <c r="B52" s="87" t="s">
        <v>125</v>
      </c>
      <c r="C52" s="66"/>
      <c r="D52" s="66">
        <v>3</v>
      </c>
      <c r="E52" s="67">
        <v>134</v>
      </c>
    </row>
    <row r="53" ht="59" customHeight="1" spans="1:5">
      <c r="A53" s="44">
        <v>46</v>
      </c>
      <c r="B53" s="87" t="s">
        <v>127</v>
      </c>
      <c r="C53" s="71" t="s">
        <v>128</v>
      </c>
      <c r="D53" s="66"/>
      <c r="E53" s="68"/>
    </row>
    <row r="54" ht="32" customHeight="1" spans="1:5">
      <c r="A54" s="44">
        <v>47</v>
      </c>
      <c r="B54" s="88" t="s">
        <v>130</v>
      </c>
      <c r="C54" s="71" t="s">
        <v>131</v>
      </c>
      <c r="D54" s="66"/>
      <c r="E54" s="68"/>
    </row>
    <row r="55" ht="21" customHeight="1" spans="1:5">
      <c r="A55" s="44">
        <v>48</v>
      </c>
      <c r="B55" s="88" t="s">
        <v>133</v>
      </c>
      <c r="C55" s="71" t="s">
        <v>134</v>
      </c>
      <c r="D55" s="66"/>
      <c r="E55" s="68"/>
    </row>
    <row r="56" ht="35" customHeight="1" spans="1:5">
      <c r="A56" s="69">
        <v>49</v>
      </c>
      <c r="B56" s="89" t="s">
        <v>148</v>
      </c>
      <c r="C56" s="73" t="s">
        <v>137</v>
      </c>
      <c r="D56" s="73">
        <v>65</v>
      </c>
      <c r="E56" s="67">
        <v>2345</v>
      </c>
    </row>
    <row r="57" ht="21" customHeight="1" spans="1:5">
      <c r="A57" s="90"/>
      <c r="B57" s="91" t="s">
        <v>149</v>
      </c>
      <c r="C57" s="73"/>
      <c r="D57" s="73">
        <v>64</v>
      </c>
      <c r="E57" s="67">
        <v>4130</v>
      </c>
    </row>
    <row r="58" ht="21" customHeight="1" spans="1:5">
      <c r="A58" s="44">
        <v>51</v>
      </c>
      <c r="B58" s="88" t="s">
        <v>140</v>
      </c>
      <c r="C58" s="71" t="s">
        <v>141</v>
      </c>
      <c r="D58" s="66"/>
      <c r="E58" s="68"/>
    </row>
    <row r="59" s="52" customFormat="1" ht="22" customHeight="1" spans="1:5">
      <c r="A59" s="92"/>
      <c r="B59" s="49" t="s">
        <v>143</v>
      </c>
      <c r="C59" s="93"/>
      <c r="D59" s="94"/>
      <c r="E59" s="95">
        <f>SUM(E7:E58)</f>
        <v>16654</v>
      </c>
    </row>
    <row r="60" ht="22" customHeight="1" spans="2:3">
      <c r="B60" s="96"/>
      <c r="C60" s="96"/>
    </row>
    <row r="61" ht="22" customHeight="1"/>
  </sheetData>
  <mergeCells count="7">
    <mergeCell ref="A2:E2"/>
    <mergeCell ref="B59:C59"/>
    <mergeCell ref="A4:A6"/>
    <mergeCell ref="A56:A57"/>
    <mergeCell ref="D4:D6"/>
    <mergeCell ref="E4:E6"/>
    <mergeCell ref="B4:C5"/>
  </mergeCells>
  <pageMargins left="0.904166666666667" right="0.751388888888889" top="1" bottom="1" header="0.511805555555556" footer="0.511805555555556"/>
  <pageSetup paperSize="5" scale="8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B8" sqref="B8:AG8"/>
    </sheetView>
  </sheetViews>
  <sheetFormatPr defaultColWidth="9.14285714285714" defaultRowHeight="15" outlineLevelRow="7"/>
  <cols>
    <col min="1" max="1" width="5.28571428571429" customWidth="1"/>
    <col min="2" max="2" width="32.2857142857143" customWidth="1"/>
    <col min="3" max="33" width="3.85714285714286" customWidth="1"/>
    <col min="34" max="34" width="5.71428571428571" customWidth="1"/>
    <col min="35" max="35" width="7.28571428571429" customWidth="1"/>
  </cols>
  <sheetData>
    <row r="1" customFormat="1" ht="18.75" spans="1:33">
      <c r="A1" s="43" t="s">
        <v>150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customFormat="1" ht="18.75" spans="1:3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customFormat="1"/>
    <row r="4" s="41" customFormat="1" ht="27" customHeight="1" spans="1:35">
      <c r="A4" s="44" t="s">
        <v>2</v>
      </c>
      <c r="B4" s="44" t="s">
        <v>151</v>
      </c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4">
        <v>25</v>
      </c>
      <c r="AB4" s="44">
        <v>26</v>
      </c>
      <c r="AC4" s="44">
        <v>27</v>
      </c>
      <c r="AD4" s="44">
        <v>28</v>
      </c>
      <c r="AE4" s="44">
        <v>29</v>
      </c>
      <c r="AF4" s="44">
        <v>30</v>
      </c>
      <c r="AG4" s="44">
        <v>31</v>
      </c>
      <c r="AH4" s="44" t="s">
        <v>152</v>
      </c>
      <c r="AI4" s="44" t="s">
        <v>153</v>
      </c>
    </row>
    <row r="5" ht="51" customHeight="1" spans="1:35">
      <c r="A5" s="44">
        <v>1</v>
      </c>
      <c r="B5" s="45" t="s">
        <v>154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6" ht="51" customHeight="1" spans="1:35">
      <c r="A6" s="44">
        <v>2</v>
      </c>
      <c r="B6" s="46" t="s">
        <v>155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>
        <v>3</v>
      </c>
      <c r="Z6" s="47">
        <v>4</v>
      </c>
      <c r="AA6" s="47">
        <v>3</v>
      </c>
      <c r="AB6" s="47"/>
      <c r="AC6" s="47"/>
      <c r="AD6" s="47"/>
      <c r="AE6" s="47"/>
      <c r="AF6" s="47"/>
      <c r="AG6" s="47"/>
      <c r="AH6" s="47">
        <f>SUM(Y6:AG6)</f>
        <v>10</v>
      </c>
      <c r="AI6" s="47">
        <v>285</v>
      </c>
    </row>
    <row r="7" ht="51" customHeight="1" spans="1:35">
      <c r="A7" s="44">
        <v>3</v>
      </c>
      <c r="B7" s="45" t="s">
        <v>156</v>
      </c>
      <c r="C7" s="47">
        <v>1</v>
      </c>
      <c r="D7" s="47"/>
      <c r="E7" s="47"/>
      <c r="F7" s="47">
        <v>1</v>
      </c>
      <c r="G7" s="47"/>
      <c r="H7" s="47">
        <v>1</v>
      </c>
      <c r="I7" s="47"/>
      <c r="J7" s="47"/>
      <c r="K7" s="47"/>
      <c r="L7" s="47"/>
      <c r="M7" s="47"/>
      <c r="N7" s="47"/>
      <c r="O7" s="47">
        <v>3</v>
      </c>
      <c r="P7" s="47">
        <v>1</v>
      </c>
      <c r="Q7" s="47"/>
      <c r="R7" s="47"/>
      <c r="S7" s="47"/>
      <c r="T7" s="47"/>
      <c r="U7" s="47">
        <v>3</v>
      </c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>
        <f>SUM(C7:AG7)</f>
        <v>10</v>
      </c>
      <c r="AI7" s="47">
        <v>263</v>
      </c>
    </row>
    <row r="8" s="42" customFormat="1" spans="1:35">
      <c r="A8" s="48"/>
      <c r="B8" s="49" t="s">
        <v>157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  <c r="AH8" s="48">
        <f>SUM(AH5:AH7)</f>
        <v>20</v>
      </c>
      <c r="AI8" s="48">
        <f>SUM(AI5:AI7)</f>
        <v>548</v>
      </c>
    </row>
  </sheetData>
  <mergeCells count="3">
    <mergeCell ref="A1:AG1"/>
    <mergeCell ref="A2:AG2"/>
    <mergeCell ref="B8:AG8"/>
  </mergeCells>
  <pageMargins left="1.10138888888889" right="0.751388888888889" top="1" bottom="1" header="0.511805555555556" footer="0.511805555555556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20" workbookViewId="0">
      <selection activeCell="K21" sqref="K21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4.1428571428571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160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30" spans="1:6">
      <c r="A6" s="6">
        <v>1</v>
      </c>
      <c r="B6" s="6" t="s">
        <v>166</v>
      </c>
      <c r="C6" s="6" t="s">
        <v>167</v>
      </c>
      <c r="D6" s="30">
        <v>43528.5061226852</v>
      </c>
      <c r="E6" s="6">
        <v>245</v>
      </c>
      <c r="F6" s="6"/>
    </row>
    <row r="7" s="1" customFormat="1" ht="75" spans="1:6">
      <c r="A7" s="6">
        <v>2</v>
      </c>
      <c r="B7" s="6" t="s">
        <v>168</v>
      </c>
      <c r="C7" s="6" t="s">
        <v>167</v>
      </c>
      <c r="D7" s="30">
        <v>43528.6804976852</v>
      </c>
      <c r="E7" s="6">
        <v>239</v>
      </c>
      <c r="F7" s="6"/>
    </row>
    <row r="8" s="1" customFormat="1" ht="75" spans="1:6">
      <c r="A8" s="6">
        <v>3</v>
      </c>
      <c r="B8" s="6" t="s">
        <v>169</v>
      </c>
      <c r="C8" s="6" t="s">
        <v>167</v>
      </c>
      <c r="D8" s="30">
        <v>43530.7331481481</v>
      </c>
      <c r="E8" s="6">
        <v>224</v>
      </c>
      <c r="F8" s="6"/>
    </row>
    <row r="9" s="1" customFormat="1" ht="90" spans="1:6">
      <c r="A9" s="6">
        <v>4</v>
      </c>
      <c r="B9" s="6" t="s">
        <v>170</v>
      </c>
      <c r="C9" s="6" t="s">
        <v>167</v>
      </c>
      <c r="D9" s="30">
        <v>43530.7660185185</v>
      </c>
      <c r="E9" s="6">
        <v>231</v>
      </c>
      <c r="F9" s="6"/>
    </row>
    <row r="10" s="1" customFormat="1" ht="75" spans="1:6">
      <c r="A10" s="6">
        <v>5</v>
      </c>
      <c r="B10" s="6" t="s">
        <v>171</v>
      </c>
      <c r="C10" s="6" t="s">
        <v>167</v>
      </c>
      <c r="D10" s="30">
        <v>43535.6366435185</v>
      </c>
      <c r="E10" s="6">
        <v>156</v>
      </c>
      <c r="F10" s="6"/>
    </row>
    <row r="11" s="1" customFormat="1" ht="75" spans="1:6">
      <c r="A11" s="6">
        <v>6</v>
      </c>
      <c r="B11" s="6" t="s">
        <v>172</v>
      </c>
      <c r="C11" s="6" t="s">
        <v>167</v>
      </c>
      <c r="D11" s="30">
        <v>43535.6402083333</v>
      </c>
      <c r="E11" s="6">
        <v>202</v>
      </c>
      <c r="F11" s="6"/>
    </row>
    <row r="12" s="1" customFormat="1" ht="60" spans="1:6">
      <c r="A12" s="6">
        <v>7</v>
      </c>
      <c r="B12" s="6" t="s">
        <v>173</v>
      </c>
      <c r="C12" s="6" t="s">
        <v>167</v>
      </c>
      <c r="D12" s="30">
        <v>43536.5118634259</v>
      </c>
      <c r="E12" s="6">
        <v>244</v>
      </c>
      <c r="F12" s="6"/>
    </row>
    <row r="13" s="1" customFormat="1" ht="75" spans="1:6">
      <c r="A13" s="6">
        <v>8</v>
      </c>
      <c r="B13" s="6" t="s">
        <v>174</v>
      </c>
      <c r="C13" s="6" t="s">
        <v>167</v>
      </c>
      <c r="D13" s="30">
        <v>43539.6835648148</v>
      </c>
      <c r="E13" s="6">
        <v>174</v>
      </c>
      <c r="F13" s="6"/>
    </row>
    <row r="14" s="1" customFormat="1" ht="75" spans="1:6">
      <c r="A14" s="6">
        <v>9</v>
      </c>
      <c r="B14" s="6" t="s">
        <v>175</v>
      </c>
      <c r="C14" s="6" t="s">
        <v>167</v>
      </c>
      <c r="D14" s="30">
        <v>43539.6846643519</v>
      </c>
      <c r="E14" s="6">
        <v>189</v>
      </c>
      <c r="F14" s="6"/>
    </row>
    <row r="15" s="1" customFormat="1" ht="60" spans="1:6">
      <c r="A15" s="6">
        <v>10</v>
      </c>
      <c r="B15" s="6" t="s">
        <v>176</v>
      </c>
      <c r="C15" s="6" t="s">
        <v>167</v>
      </c>
      <c r="D15" s="30">
        <v>43542.8843055556</v>
      </c>
      <c r="E15" s="6">
        <v>76</v>
      </c>
      <c r="F15" s="6"/>
    </row>
    <row r="16" s="1" customFormat="1" ht="75" spans="1:6">
      <c r="A16" s="6">
        <v>11</v>
      </c>
      <c r="B16" s="6" t="s">
        <v>177</v>
      </c>
      <c r="C16" s="6" t="s">
        <v>167</v>
      </c>
      <c r="D16" s="30">
        <v>43542.8852893518</v>
      </c>
      <c r="E16" s="6">
        <v>85</v>
      </c>
      <c r="F16" s="6"/>
    </row>
    <row r="17" s="1" customFormat="1" ht="30" spans="1:6">
      <c r="A17" s="6">
        <v>12</v>
      </c>
      <c r="B17" s="6" t="s">
        <v>178</v>
      </c>
      <c r="C17" s="6" t="s">
        <v>167</v>
      </c>
      <c r="D17" s="30">
        <v>43543.7750694444</v>
      </c>
      <c r="E17" s="6">
        <v>101</v>
      </c>
      <c r="F17" s="6"/>
    </row>
    <row r="18" s="1" customFormat="1" ht="60" spans="1:6">
      <c r="A18" s="6">
        <v>13</v>
      </c>
      <c r="B18" s="6" t="s">
        <v>179</v>
      </c>
      <c r="C18" s="6" t="s">
        <v>167</v>
      </c>
      <c r="D18" s="30">
        <v>43543.7761458333</v>
      </c>
      <c r="E18" s="6">
        <v>120</v>
      </c>
      <c r="F18" s="6"/>
    </row>
    <row r="19" s="1" customFormat="1" ht="75" spans="1:6">
      <c r="A19" s="6">
        <v>14</v>
      </c>
      <c r="B19" s="6" t="s">
        <v>180</v>
      </c>
      <c r="C19" s="6" t="s">
        <v>167</v>
      </c>
      <c r="D19" s="30">
        <v>43543.7769097222</v>
      </c>
      <c r="E19" s="6">
        <v>121</v>
      </c>
      <c r="F19" s="6"/>
    </row>
    <row r="20" s="1" customFormat="1" ht="60" spans="1:6">
      <c r="A20" s="6">
        <v>15</v>
      </c>
      <c r="B20" s="6" t="s">
        <v>181</v>
      </c>
      <c r="C20" s="6" t="s">
        <v>167</v>
      </c>
      <c r="D20" s="30">
        <v>43549.4939930556</v>
      </c>
      <c r="E20" s="6">
        <v>137</v>
      </c>
      <c r="F20" s="6"/>
    </row>
    <row r="21" s="1" customFormat="1" ht="60" spans="1:6">
      <c r="A21" s="6">
        <v>16</v>
      </c>
      <c r="B21" s="6" t="s">
        <v>182</v>
      </c>
      <c r="C21" s="6" t="s">
        <v>167</v>
      </c>
      <c r="D21" s="30">
        <v>43549.5303009259</v>
      </c>
      <c r="E21" s="6">
        <v>151</v>
      </c>
      <c r="F21" s="6"/>
    </row>
    <row r="22" s="1" customFormat="1" ht="75" spans="1:6">
      <c r="A22" s="6">
        <v>17</v>
      </c>
      <c r="B22" s="6" t="s">
        <v>183</v>
      </c>
      <c r="C22" s="6" t="s">
        <v>167</v>
      </c>
      <c r="D22" s="30">
        <v>43549.5311805556</v>
      </c>
      <c r="E22" s="6">
        <v>139</v>
      </c>
      <c r="F22" s="6"/>
    </row>
    <row r="23" s="1" customFormat="1" ht="60" spans="1:6">
      <c r="A23" s="6">
        <v>18</v>
      </c>
      <c r="B23" s="6" t="s">
        <v>184</v>
      </c>
      <c r="C23" s="6" t="s">
        <v>167</v>
      </c>
      <c r="D23" s="30">
        <v>43549.7565277778</v>
      </c>
      <c r="E23" s="6">
        <v>170</v>
      </c>
      <c r="F23" s="6"/>
    </row>
    <row r="24" s="1" customFormat="1" spans="1:6">
      <c r="A24" s="29"/>
      <c r="B24" s="38" t="s">
        <v>185</v>
      </c>
      <c r="C24" s="39"/>
      <c r="D24" s="40"/>
      <c r="E24" s="33">
        <f>SUM(E6:E23)</f>
        <v>3004</v>
      </c>
      <c r="F24" s="29"/>
    </row>
    <row r="25" s="1" customFormat="1" spans="1:6">
      <c r="A25" s="28"/>
      <c r="B25" s="28"/>
      <c r="C25" s="28"/>
      <c r="D25" s="28"/>
      <c r="E25" s="28"/>
      <c r="F25" s="28"/>
    </row>
    <row r="26" s="1" customFormat="1" spans="1:6">
      <c r="A26" s="28"/>
      <c r="B26" s="28"/>
      <c r="C26" s="28"/>
      <c r="D26" s="28"/>
      <c r="E26" s="28"/>
      <c r="F26" s="28"/>
    </row>
    <row r="27" s="1" customFormat="1" customHeight="1" spans="1:6">
      <c r="A27" s="28"/>
      <c r="B27" s="28"/>
      <c r="C27" s="28"/>
      <c r="D27" s="28" t="s">
        <v>186</v>
      </c>
      <c r="E27" s="28"/>
      <c r="F27" s="28"/>
    </row>
    <row r="28" s="1" customFormat="1" customHeight="1" spans="1:6">
      <c r="A28" s="28"/>
      <c r="B28" s="28"/>
      <c r="C28" s="28"/>
      <c r="D28" s="28" t="s">
        <v>187</v>
      </c>
      <c r="E28" s="28"/>
      <c r="F28" s="28"/>
    </row>
    <row r="29" s="1" customFormat="1" customHeight="1" spans="1:6">
      <c r="A29" s="28"/>
      <c r="B29" s="28"/>
      <c r="C29" s="28"/>
      <c r="D29" s="28" t="s">
        <v>188</v>
      </c>
      <c r="E29" s="28"/>
      <c r="F29" s="28"/>
    </row>
  </sheetData>
  <mergeCells count="8">
    <mergeCell ref="A1:F1"/>
    <mergeCell ref="A2:F2"/>
    <mergeCell ref="A3:F3"/>
    <mergeCell ref="A4:F4"/>
    <mergeCell ref="B24:D24"/>
    <mergeCell ref="D27:F27"/>
    <mergeCell ref="D28:F28"/>
    <mergeCell ref="D29:F29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9" workbookViewId="0">
      <selection activeCell="J22" sqref="I22:J22"/>
    </sheetView>
  </sheetViews>
  <sheetFormatPr defaultColWidth="9.14285714285714" defaultRowHeight="15" outlineLevelCol="6"/>
  <cols>
    <col min="1" max="1" width="4.14285714285714" style="1"/>
    <col min="2" max="2" width="39.2857142857143" style="1" customWidth="1"/>
    <col min="3" max="3" width="11.7142857142857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189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ht="21" customHeight="1" spans="1:7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  <c r="G5" s="36"/>
    </row>
    <row r="6" s="1" customFormat="1" ht="39" customHeight="1" spans="1:7">
      <c r="A6" s="6">
        <v>1</v>
      </c>
      <c r="B6" s="6" t="s">
        <v>190</v>
      </c>
      <c r="C6" s="6" t="s">
        <v>191</v>
      </c>
      <c r="D6" s="30">
        <v>43528.6404166667</v>
      </c>
      <c r="E6" s="6">
        <v>159</v>
      </c>
      <c r="F6" s="6"/>
      <c r="G6" s="36"/>
    </row>
    <row r="7" s="1" customFormat="1" ht="39" customHeight="1" spans="1:7">
      <c r="A7" s="6">
        <v>2</v>
      </c>
      <c r="B7" s="6" t="s">
        <v>192</v>
      </c>
      <c r="C7" s="6" t="s">
        <v>191</v>
      </c>
      <c r="D7" s="30">
        <v>43532.7249884259</v>
      </c>
      <c r="E7" s="6">
        <v>103</v>
      </c>
      <c r="F7" s="6"/>
      <c r="G7" s="36"/>
    </row>
    <row r="8" s="1" customFormat="1" ht="39" customHeight="1" spans="1:7">
      <c r="A8" s="6">
        <v>3</v>
      </c>
      <c r="B8" s="6" t="s">
        <v>193</v>
      </c>
      <c r="C8" s="6" t="s">
        <v>191</v>
      </c>
      <c r="D8" s="30">
        <v>43543.448900463</v>
      </c>
      <c r="E8" s="6">
        <v>93</v>
      </c>
      <c r="F8" s="6"/>
      <c r="G8" s="36"/>
    </row>
    <row r="9" s="1" customFormat="1" ht="39" customHeight="1" spans="1:7">
      <c r="A9" s="6">
        <v>4</v>
      </c>
      <c r="B9" s="6" t="s">
        <v>194</v>
      </c>
      <c r="C9" s="6" t="s">
        <v>191</v>
      </c>
      <c r="D9" s="30">
        <v>43543.449537037</v>
      </c>
      <c r="E9" s="6">
        <v>95</v>
      </c>
      <c r="F9" s="6"/>
      <c r="G9" s="36"/>
    </row>
    <row r="10" s="1" customFormat="1" ht="39" customHeight="1" spans="1:7">
      <c r="A10" s="6">
        <v>5</v>
      </c>
      <c r="B10" s="6" t="s">
        <v>195</v>
      </c>
      <c r="C10" s="6" t="s">
        <v>191</v>
      </c>
      <c r="D10" s="30">
        <v>43543.4512268519</v>
      </c>
      <c r="E10" s="6">
        <v>105</v>
      </c>
      <c r="F10" s="6"/>
      <c r="G10" s="36"/>
    </row>
    <row r="11" s="1" customFormat="1" ht="39" customHeight="1" spans="1:7">
      <c r="A11" s="6">
        <v>6</v>
      </c>
      <c r="B11" s="6" t="s">
        <v>196</v>
      </c>
      <c r="C11" s="6" t="s">
        <v>191</v>
      </c>
      <c r="D11" s="30">
        <v>43543.4525810185</v>
      </c>
      <c r="E11" s="6">
        <v>121</v>
      </c>
      <c r="F11" s="6"/>
      <c r="G11" s="36"/>
    </row>
    <row r="12" s="1" customFormat="1" ht="39" customHeight="1" spans="1:7">
      <c r="A12" s="6">
        <v>7</v>
      </c>
      <c r="B12" s="6" t="s">
        <v>197</v>
      </c>
      <c r="C12" s="6" t="s">
        <v>191</v>
      </c>
      <c r="D12" s="30">
        <v>43543.5606712963</v>
      </c>
      <c r="E12" s="6">
        <v>114</v>
      </c>
      <c r="F12" s="6"/>
      <c r="G12" s="36"/>
    </row>
    <row r="13" s="1" customFormat="1" ht="39" customHeight="1" spans="1:7">
      <c r="A13" s="6">
        <v>8</v>
      </c>
      <c r="B13" s="6" t="s">
        <v>198</v>
      </c>
      <c r="C13" s="6" t="s">
        <v>191</v>
      </c>
      <c r="D13" s="30">
        <v>43543.5636458333</v>
      </c>
      <c r="E13" s="6">
        <v>120</v>
      </c>
      <c r="F13" s="6"/>
      <c r="G13" s="36"/>
    </row>
    <row r="14" s="1" customFormat="1" spans="1:7">
      <c r="A14" s="29"/>
      <c r="B14" s="7" t="s">
        <v>185</v>
      </c>
      <c r="C14" s="8"/>
      <c r="D14" s="9"/>
      <c r="E14" s="37">
        <f>SUM(E6:E13)</f>
        <v>910</v>
      </c>
      <c r="F14" s="29"/>
      <c r="G14" s="36"/>
    </row>
    <row r="15" s="1" customFormat="1" spans="1:6">
      <c r="A15" s="28"/>
      <c r="B15" s="28"/>
      <c r="C15" s="28"/>
      <c r="D15" s="28"/>
      <c r="E15" s="28"/>
      <c r="F15" s="28"/>
    </row>
    <row r="16" s="1" customFormat="1" customHeight="1" spans="1:6">
      <c r="A16" s="28"/>
      <c r="B16" s="28"/>
      <c r="C16" s="28"/>
      <c r="D16" s="28" t="s">
        <v>199</v>
      </c>
      <c r="E16" s="28"/>
      <c r="F16" s="28"/>
    </row>
    <row r="17" s="1" customFormat="1" customHeight="1" spans="1:6">
      <c r="A17" s="28"/>
      <c r="B17" s="28"/>
      <c r="C17" s="28"/>
      <c r="D17" s="28" t="s">
        <v>200</v>
      </c>
      <c r="E17" s="28"/>
      <c r="F17" s="28"/>
    </row>
    <row r="18" s="1" customFormat="1" customHeight="1" spans="1:6">
      <c r="A18" s="28"/>
      <c r="B18" s="28"/>
      <c r="C18" s="28"/>
      <c r="D18" s="28" t="s">
        <v>201</v>
      </c>
      <c r="E18" s="28"/>
      <c r="F18" s="28"/>
    </row>
  </sheetData>
  <mergeCells count="8">
    <mergeCell ref="A1:F1"/>
    <mergeCell ref="A2:F2"/>
    <mergeCell ref="A3:F3"/>
    <mergeCell ref="A4:F4"/>
    <mergeCell ref="B14:D14"/>
    <mergeCell ref="D16:F16"/>
    <mergeCell ref="D17:F17"/>
    <mergeCell ref="D18:F18"/>
  </mergeCells>
  <pageMargins left="0.751388888888889" right="0.751388888888889" top="1" bottom="1" header="0.511805555555556" footer="0.511805555555556"/>
  <pageSetup paperSize="9" scale="8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12" sqref="J12"/>
    </sheetView>
  </sheetViews>
  <sheetFormatPr defaultColWidth="9.14285714285714" defaultRowHeight="15" outlineLevelCol="5"/>
  <cols>
    <col min="1" max="1" width="4.14285714285714" style="1"/>
    <col min="2" max="2" width="39" style="1"/>
    <col min="3" max="3" width="13.8571428571429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202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ht="24" customHeigh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33" customHeight="1" spans="1:6">
      <c r="A6" s="6">
        <v>1</v>
      </c>
      <c r="B6" s="6" t="s">
        <v>203</v>
      </c>
      <c r="C6" s="6" t="s">
        <v>204</v>
      </c>
      <c r="D6" s="30">
        <v>43546.4277199074</v>
      </c>
      <c r="E6" s="6">
        <v>164</v>
      </c>
      <c r="F6" s="6"/>
    </row>
    <row r="7" s="1" customFormat="1" ht="35" customHeight="1" spans="1:6">
      <c r="A7" s="6">
        <v>2</v>
      </c>
      <c r="B7" s="6" t="s">
        <v>205</v>
      </c>
      <c r="C7" s="6" t="s">
        <v>206</v>
      </c>
      <c r="D7" s="30">
        <v>43525.3898148148</v>
      </c>
      <c r="E7" s="6">
        <v>230</v>
      </c>
      <c r="F7" s="6"/>
    </row>
    <row r="8" s="1" customFormat="1" spans="1:6">
      <c r="A8" s="29"/>
      <c r="B8" s="7" t="s">
        <v>185</v>
      </c>
      <c r="C8" s="8"/>
      <c r="D8" s="9"/>
      <c r="E8" s="34">
        <f>SUM(E6:E7)</f>
        <v>394</v>
      </c>
      <c r="F8" s="29"/>
    </row>
    <row r="9" s="1" customFormat="1" spans="1:6">
      <c r="A9" s="28"/>
      <c r="B9" s="28"/>
      <c r="C9" s="28"/>
      <c r="D9" s="28"/>
      <c r="E9" s="28"/>
      <c r="F9" s="28"/>
    </row>
    <row r="10" s="1" customFormat="1" customHeight="1" spans="1:6">
      <c r="A10" s="28"/>
      <c r="B10" s="28"/>
      <c r="C10" s="28"/>
      <c r="D10" s="28" t="s">
        <v>207</v>
      </c>
      <c r="E10" s="28"/>
      <c r="F10" s="28"/>
    </row>
    <row r="11" s="1" customFormat="1" customHeight="1" spans="1:6">
      <c r="A11" s="28"/>
      <c r="B11" s="28"/>
      <c r="C11" s="28"/>
      <c r="D11" s="28" t="s">
        <v>208</v>
      </c>
      <c r="E11" s="28"/>
      <c r="F11" s="28"/>
    </row>
    <row r="12" s="1" customFormat="1" customHeight="1" spans="1:6">
      <c r="A12" s="28"/>
      <c r="B12" s="28"/>
      <c r="C12" s="28"/>
      <c r="D12" s="28" t="s">
        <v>209</v>
      </c>
      <c r="E12" s="28"/>
      <c r="F12" s="28"/>
    </row>
  </sheetData>
  <mergeCells count="8">
    <mergeCell ref="A1:F1"/>
    <mergeCell ref="A2:F2"/>
    <mergeCell ref="A3:F3"/>
    <mergeCell ref="A4:F4"/>
    <mergeCell ref="B8:D8"/>
    <mergeCell ref="D10:F10"/>
    <mergeCell ref="D11:F11"/>
    <mergeCell ref="D12:F12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18" workbookViewId="0">
      <selection activeCell="K27" sqref="K27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2857142857143" style="1"/>
    <col min="4" max="4" width="17.5714285714286" style="1"/>
    <col min="5" max="5" width="10.5714285714286" style="1"/>
    <col min="6" max="6" width="12.5714285714286" style="1"/>
    <col min="7" max="16384" width="9.14285714285714" style="1"/>
  </cols>
  <sheetData>
    <row r="1" s="1" customFormat="1" customHeight="1" spans="1:6">
      <c r="A1" s="2" t="s">
        <v>158</v>
      </c>
      <c r="B1" s="2"/>
      <c r="C1" s="2"/>
      <c r="D1" s="2"/>
      <c r="E1" s="2"/>
      <c r="F1" s="2"/>
    </row>
    <row r="2" s="1" customFormat="1" customHeight="1" spans="1:6">
      <c r="A2" s="2" t="s">
        <v>159</v>
      </c>
      <c r="B2" s="2"/>
      <c r="C2" s="2"/>
      <c r="D2" s="2"/>
      <c r="E2" s="2"/>
      <c r="F2" s="2"/>
    </row>
    <row r="3" s="1" customFormat="1" customHeight="1" spans="1:6">
      <c r="A3" s="2" t="s">
        <v>210</v>
      </c>
      <c r="B3" s="2"/>
      <c r="C3" s="2"/>
      <c r="D3" s="2"/>
      <c r="E3" s="2"/>
      <c r="F3" s="2"/>
    </row>
    <row r="4" s="1" customFormat="1" spans="1:6">
      <c r="A4" s="2"/>
      <c r="B4" s="2"/>
      <c r="C4" s="2"/>
      <c r="D4" s="2"/>
      <c r="E4" s="2"/>
      <c r="F4" s="2"/>
    </row>
    <row r="5" s="1" customFormat="1" spans="1:6">
      <c r="A5" s="3" t="s">
        <v>161</v>
      </c>
      <c r="B5" s="3" t="s">
        <v>162</v>
      </c>
      <c r="C5" s="3" t="s">
        <v>163</v>
      </c>
      <c r="D5" s="3" t="s">
        <v>164</v>
      </c>
      <c r="E5" s="3" t="s">
        <v>153</v>
      </c>
      <c r="F5" s="3" t="s">
        <v>165</v>
      </c>
    </row>
    <row r="6" s="1" customFormat="1" ht="30" spans="1:6">
      <c r="A6" s="4">
        <v>1</v>
      </c>
      <c r="B6" s="4" t="s">
        <v>211</v>
      </c>
      <c r="C6" s="4" t="s">
        <v>212</v>
      </c>
      <c r="D6" s="5">
        <v>43528.644375</v>
      </c>
      <c r="E6" s="4">
        <v>101</v>
      </c>
      <c r="F6" s="6"/>
    </row>
    <row r="7" s="1" customFormat="1" ht="30" spans="1:6">
      <c r="A7" s="4">
        <v>2</v>
      </c>
      <c r="B7" s="4" t="s">
        <v>213</v>
      </c>
      <c r="C7" s="4" t="s">
        <v>167</v>
      </c>
      <c r="D7" s="5">
        <v>43532.615462963</v>
      </c>
      <c r="E7" s="4">
        <v>250</v>
      </c>
      <c r="F7" s="6"/>
    </row>
    <row r="8" s="1" customFormat="1" ht="30" spans="1:6">
      <c r="A8" s="4">
        <v>3</v>
      </c>
      <c r="B8" s="4" t="s">
        <v>214</v>
      </c>
      <c r="C8" s="4" t="s">
        <v>212</v>
      </c>
      <c r="D8" s="5">
        <v>43535.6830092593</v>
      </c>
      <c r="E8" s="4">
        <v>75</v>
      </c>
      <c r="F8" s="6"/>
    </row>
    <row r="9" s="1" customFormat="1" ht="30" spans="1:6">
      <c r="A9" s="4">
        <v>4</v>
      </c>
      <c r="B9" s="4" t="s">
        <v>215</v>
      </c>
      <c r="C9" s="4" t="s">
        <v>167</v>
      </c>
      <c r="D9" s="5">
        <v>43538.4462152778</v>
      </c>
      <c r="E9" s="4">
        <v>105</v>
      </c>
      <c r="F9" s="6"/>
    </row>
    <row r="10" s="1" customFormat="1" ht="30" spans="1:6">
      <c r="A10" s="4">
        <v>5</v>
      </c>
      <c r="B10" s="4" t="s">
        <v>216</v>
      </c>
      <c r="C10" s="4" t="s">
        <v>212</v>
      </c>
      <c r="D10" s="5">
        <v>43538.492025463</v>
      </c>
      <c r="E10" s="4">
        <v>67</v>
      </c>
      <c r="F10" s="6"/>
    </row>
    <row r="11" s="1" customFormat="1" ht="30" spans="1:6">
      <c r="A11" s="4">
        <v>6</v>
      </c>
      <c r="B11" s="4" t="s">
        <v>217</v>
      </c>
      <c r="C11" s="4" t="s">
        <v>212</v>
      </c>
      <c r="D11" s="5">
        <v>43538.4964814815</v>
      </c>
      <c r="E11" s="4">
        <v>67</v>
      </c>
      <c r="F11" s="6"/>
    </row>
    <row r="12" s="1" customFormat="1" ht="30" spans="1:6">
      <c r="A12" s="4">
        <v>7</v>
      </c>
      <c r="B12" s="4" t="s">
        <v>218</v>
      </c>
      <c r="C12" s="4" t="s">
        <v>167</v>
      </c>
      <c r="D12" s="5">
        <v>43538.5041203704</v>
      </c>
      <c r="E12" s="4">
        <v>162</v>
      </c>
      <c r="F12" s="6"/>
    </row>
    <row r="13" s="1" customFormat="1" ht="30" spans="1:6">
      <c r="A13" s="4">
        <v>8</v>
      </c>
      <c r="B13" s="4" t="s">
        <v>219</v>
      </c>
      <c r="C13" s="4" t="s">
        <v>167</v>
      </c>
      <c r="D13" s="5">
        <v>43538.5051157407</v>
      </c>
      <c r="E13" s="4">
        <v>153</v>
      </c>
      <c r="F13" s="6"/>
    </row>
    <row r="14" s="1" customFormat="1" ht="30" spans="1:6">
      <c r="A14" s="4">
        <v>9</v>
      </c>
      <c r="B14" s="4" t="s">
        <v>220</v>
      </c>
      <c r="C14" s="4" t="s">
        <v>167</v>
      </c>
      <c r="D14" s="5">
        <v>43538.5069560185</v>
      </c>
      <c r="E14" s="4">
        <v>192</v>
      </c>
      <c r="F14" s="6"/>
    </row>
    <row r="15" s="1" customFormat="1" ht="30" spans="1:6">
      <c r="A15" s="4">
        <v>10</v>
      </c>
      <c r="B15" s="4" t="s">
        <v>221</v>
      </c>
      <c r="C15" s="4" t="s">
        <v>212</v>
      </c>
      <c r="D15" s="5">
        <v>43541.8403125</v>
      </c>
      <c r="E15" s="4">
        <v>76</v>
      </c>
      <c r="F15" s="6"/>
    </row>
    <row r="16" s="1" customFormat="1" ht="30" spans="1:6">
      <c r="A16" s="4">
        <v>11</v>
      </c>
      <c r="B16" s="4" t="s">
        <v>222</v>
      </c>
      <c r="C16" s="4" t="s">
        <v>212</v>
      </c>
      <c r="D16" s="5">
        <v>43544.5966782407</v>
      </c>
      <c r="E16" s="4">
        <v>54</v>
      </c>
      <c r="F16" s="6"/>
    </row>
    <row r="17" s="1" customFormat="1" spans="1:6">
      <c r="A17" s="4">
        <v>12</v>
      </c>
      <c r="B17" s="4" t="s">
        <v>223</v>
      </c>
      <c r="C17" s="4" t="s">
        <v>167</v>
      </c>
      <c r="D17" s="5">
        <v>43548.5373958333</v>
      </c>
      <c r="E17" s="4">
        <v>84</v>
      </c>
      <c r="F17" s="6"/>
    </row>
    <row r="18" s="1" customFormat="1" spans="1:6">
      <c r="A18" s="4">
        <v>13</v>
      </c>
      <c r="B18" s="4" t="s">
        <v>224</v>
      </c>
      <c r="C18" s="4" t="s">
        <v>167</v>
      </c>
      <c r="D18" s="5">
        <v>43548.5551388889</v>
      </c>
      <c r="E18" s="4">
        <v>139</v>
      </c>
      <c r="F18" s="6"/>
    </row>
    <row r="19" s="1" customFormat="1" spans="1:6">
      <c r="A19" s="4">
        <v>14</v>
      </c>
      <c r="B19" s="4" t="s">
        <v>225</v>
      </c>
      <c r="C19" s="4" t="s">
        <v>167</v>
      </c>
      <c r="D19" s="5">
        <v>43548.5568518518</v>
      </c>
      <c r="E19" s="4">
        <v>127</v>
      </c>
      <c r="F19" s="6"/>
    </row>
    <row r="20" s="1" customFormat="1" ht="30" spans="1:6">
      <c r="A20" s="4">
        <v>15</v>
      </c>
      <c r="B20" s="4" t="s">
        <v>226</v>
      </c>
      <c r="C20" s="4" t="s">
        <v>167</v>
      </c>
      <c r="D20" s="5">
        <v>43548.5592476852</v>
      </c>
      <c r="E20" s="4">
        <v>132</v>
      </c>
      <c r="F20" s="6"/>
    </row>
    <row r="21" s="1" customFormat="1" spans="1:6">
      <c r="A21" s="4">
        <v>16</v>
      </c>
      <c r="B21" s="4" t="s">
        <v>227</v>
      </c>
      <c r="C21" s="4" t="s">
        <v>167</v>
      </c>
      <c r="D21" s="5">
        <v>43548.5609606481</v>
      </c>
      <c r="E21" s="4">
        <v>116</v>
      </c>
      <c r="F21" s="6"/>
    </row>
    <row r="22" s="1" customFormat="1" spans="1:6">
      <c r="A22" s="4">
        <v>17</v>
      </c>
      <c r="B22" s="4" t="s">
        <v>223</v>
      </c>
      <c r="C22" s="4" t="s">
        <v>167</v>
      </c>
      <c r="D22" s="5">
        <v>43549.4617361111</v>
      </c>
      <c r="E22" s="4">
        <v>76</v>
      </c>
      <c r="F22" s="6"/>
    </row>
    <row r="23" s="1" customFormat="1" ht="30" spans="1:6">
      <c r="A23" s="4">
        <v>18</v>
      </c>
      <c r="B23" s="4" t="s">
        <v>228</v>
      </c>
      <c r="C23" s="4" t="s">
        <v>212</v>
      </c>
      <c r="D23" s="5">
        <v>43549.6014814815</v>
      </c>
      <c r="E23" s="4">
        <v>47</v>
      </c>
      <c r="F23" s="6"/>
    </row>
    <row r="24" s="1" customFormat="1" ht="30" spans="1:6">
      <c r="A24" s="4">
        <v>19</v>
      </c>
      <c r="B24" s="4" t="s">
        <v>229</v>
      </c>
      <c r="C24" s="4" t="s">
        <v>212</v>
      </c>
      <c r="D24" s="5">
        <v>43549.6125115741</v>
      </c>
      <c r="E24" s="4">
        <v>47</v>
      </c>
      <c r="F24" s="6"/>
    </row>
    <row r="25" s="1" customFormat="1" ht="30" spans="1:6">
      <c r="A25" s="4">
        <v>20</v>
      </c>
      <c r="B25" s="4" t="s">
        <v>230</v>
      </c>
      <c r="C25" s="4" t="s">
        <v>212</v>
      </c>
      <c r="D25" s="5">
        <v>43549.6156828704</v>
      </c>
      <c r="E25" s="4">
        <v>52</v>
      </c>
      <c r="F25" s="6"/>
    </row>
    <row r="26" s="1" customFormat="1" ht="30" spans="1:6">
      <c r="A26" s="4">
        <v>21</v>
      </c>
      <c r="B26" s="4" t="s">
        <v>231</v>
      </c>
      <c r="C26" s="4" t="s">
        <v>212</v>
      </c>
      <c r="D26" s="5">
        <v>43552.3955555556</v>
      </c>
      <c r="E26" s="4">
        <v>40</v>
      </c>
      <c r="F26" s="6"/>
    </row>
    <row r="27" s="1" customFormat="1" ht="30" spans="1:6">
      <c r="A27" s="4">
        <v>22</v>
      </c>
      <c r="B27" s="4" t="s">
        <v>232</v>
      </c>
      <c r="C27" s="4" t="s">
        <v>212</v>
      </c>
      <c r="D27" s="5">
        <v>43553.6777777778</v>
      </c>
      <c r="E27" s="4">
        <v>43</v>
      </c>
      <c r="F27" s="6"/>
    </row>
    <row r="28" s="1" customFormat="1" spans="1:6">
      <c r="A28" s="3"/>
      <c r="B28" s="7" t="s">
        <v>185</v>
      </c>
      <c r="C28" s="8"/>
      <c r="D28" s="9"/>
      <c r="E28" s="17">
        <f>SUM(E6:E27)</f>
        <v>2205</v>
      </c>
      <c r="F28" s="3"/>
    </row>
    <row r="29" s="1" customFormat="1" spans="1:6">
      <c r="A29" s="2"/>
      <c r="B29" s="2"/>
      <c r="C29" s="2"/>
      <c r="D29" s="2"/>
      <c r="E29" s="2"/>
      <c r="F29" s="2"/>
    </row>
    <row r="30" s="1" customFormat="1" customHeight="1" spans="1:6">
      <c r="A30" s="2"/>
      <c r="B30" s="2"/>
      <c r="C30" s="2"/>
      <c r="D30" s="2" t="s">
        <v>233</v>
      </c>
      <c r="E30" s="2"/>
      <c r="F30" s="2"/>
    </row>
    <row r="31" s="1" customFormat="1" customHeight="1" spans="1:6">
      <c r="A31" s="2"/>
      <c r="B31" s="2"/>
      <c r="C31" s="2"/>
      <c r="D31" s="2" t="s">
        <v>234</v>
      </c>
      <c r="E31" s="2"/>
      <c r="F31" s="2"/>
    </row>
    <row r="32" s="1" customFormat="1" customHeight="1" spans="1:6">
      <c r="A32" s="2"/>
      <c r="B32" s="2"/>
      <c r="C32" s="2"/>
      <c r="D32" s="2" t="s">
        <v>235</v>
      </c>
      <c r="E32" s="2"/>
      <c r="F32" s="2"/>
    </row>
  </sheetData>
  <mergeCells count="8">
    <mergeCell ref="A1:F1"/>
    <mergeCell ref="A2:F2"/>
    <mergeCell ref="A3:F3"/>
    <mergeCell ref="A4:F4"/>
    <mergeCell ref="B28:D28"/>
    <mergeCell ref="D30:F30"/>
    <mergeCell ref="D31:F31"/>
    <mergeCell ref="D32:F32"/>
  </mergeCells>
  <pageMargins left="0.751388888888889" right="0.751388888888889" top="1" bottom="1" header="0.511805555555556" footer="0.511805555555556"/>
  <pageSetup paperSize="5" scale="8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8" workbookViewId="0">
      <selection activeCell="J17" sqref="J17"/>
    </sheetView>
  </sheetViews>
  <sheetFormatPr defaultColWidth="9.14285714285714" defaultRowHeight="15" outlineLevelCol="5"/>
  <cols>
    <col min="1" max="1" width="4.85714285714286" style="1"/>
    <col min="2" max="2" width="33.2857142857143" style="1" customWidth="1"/>
    <col min="3" max="3" width="11.8571428571429" style="1" customWidth="1"/>
    <col min="4" max="4" width="17.2857142857143" style="1" customWidth="1"/>
    <col min="5" max="5" width="9.85714285714286" style="1" customWidth="1"/>
    <col min="6" max="6" width="15" style="1" customWidth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236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72" customHeight="1" spans="1:6">
      <c r="A6" s="6">
        <v>1</v>
      </c>
      <c r="B6" s="6" t="s">
        <v>237</v>
      </c>
      <c r="C6" s="6" t="s">
        <v>238</v>
      </c>
      <c r="D6" s="30">
        <v>43553.5000925926</v>
      </c>
      <c r="E6" s="6">
        <v>62</v>
      </c>
      <c r="F6" s="6"/>
    </row>
    <row r="7" s="1" customFormat="1" ht="43" customHeight="1" spans="1:6">
      <c r="A7" s="6">
        <v>2</v>
      </c>
      <c r="B7" s="6" t="s">
        <v>239</v>
      </c>
      <c r="C7" s="6" t="s">
        <v>238</v>
      </c>
      <c r="D7" s="30">
        <v>43553.5028125</v>
      </c>
      <c r="E7" s="6">
        <v>65</v>
      </c>
      <c r="F7" s="6"/>
    </row>
    <row r="8" s="1" customFormat="1" ht="66" customHeight="1" spans="1:6">
      <c r="A8" s="6">
        <v>3</v>
      </c>
      <c r="B8" s="6" t="s">
        <v>240</v>
      </c>
      <c r="C8" s="6" t="s">
        <v>238</v>
      </c>
      <c r="D8" s="30">
        <v>43553.5145949074</v>
      </c>
      <c r="E8" s="6">
        <v>64</v>
      </c>
      <c r="F8" s="6"/>
    </row>
    <row r="9" s="1" customFormat="1" ht="75" customHeight="1" spans="1:6">
      <c r="A9" s="6">
        <v>4</v>
      </c>
      <c r="B9" s="6" t="s">
        <v>241</v>
      </c>
      <c r="C9" s="6" t="s">
        <v>238</v>
      </c>
      <c r="D9" s="30">
        <v>43553.5165856481</v>
      </c>
      <c r="E9" s="6">
        <v>66</v>
      </c>
      <c r="F9" s="6"/>
    </row>
    <row r="10" s="1" customFormat="1" ht="65" customHeight="1" spans="1:6">
      <c r="A10" s="6">
        <v>5</v>
      </c>
      <c r="B10" s="6" t="s">
        <v>242</v>
      </c>
      <c r="C10" s="6" t="s">
        <v>238</v>
      </c>
      <c r="D10" s="30">
        <v>43553.5190509259</v>
      </c>
      <c r="E10" s="6">
        <v>70</v>
      </c>
      <c r="F10" s="6"/>
    </row>
    <row r="11" s="1" customFormat="1" spans="1:6">
      <c r="A11" s="29"/>
      <c r="B11" s="7" t="s">
        <v>185</v>
      </c>
      <c r="C11" s="8"/>
      <c r="D11" s="9"/>
      <c r="E11" s="34">
        <f>SUM(E6:E10)</f>
        <v>327</v>
      </c>
      <c r="F11" s="29"/>
    </row>
    <row r="12" s="1" customFormat="1" spans="1:6">
      <c r="A12" s="28"/>
      <c r="B12" s="28"/>
      <c r="C12" s="28"/>
      <c r="D12" s="28"/>
      <c r="E12" s="28"/>
      <c r="F12" s="28"/>
    </row>
    <row r="13" s="1" customFormat="1" spans="1:6">
      <c r="A13" s="28"/>
      <c r="B13" s="28"/>
      <c r="C13" s="28"/>
      <c r="D13" s="28"/>
      <c r="E13" s="28"/>
      <c r="F13" s="28"/>
    </row>
    <row r="14" s="1" customFormat="1" customHeight="1" spans="1:6">
      <c r="A14" s="28"/>
      <c r="B14" s="28"/>
      <c r="C14" s="28"/>
      <c r="D14" s="28" t="s">
        <v>243</v>
      </c>
      <c r="E14" s="28"/>
      <c r="F14" s="28"/>
    </row>
    <row r="15" s="1" customFormat="1" customHeight="1" spans="1:6">
      <c r="A15" s="28"/>
      <c r="B15" s="28"/>
      <c r="C15" s="28"/>
      <c r="D15" s="28" t="s">
        <v>244</v>
      </c>
      <c r="E15" s="28"/>
      <c r="F15" s="28"/>
    </row>
    <row r="16" s="1" customFormat="1" customHeight="1" spans="1:6">
      <c r="A16" s="28"/>
      <c r="B16" s="28"/>
      <c r="C16" s="28"/>
      <c r="D16" s="28" t="s">
        <v>245</v>
      </c>
      <c r="E16" s="28"/>
      <c r="F16" s="28"/>
    </row>
  </sheetData>
  <mergeCells count="8">
    <mergeCell ref="A1:F1"/>
    <mergeCell ref="A2:F2"/>
    <mergeCell ref="A3:F3"/>
    <mergeCell ref="A4:F4"/>
    <mergeCell ref="B11:D11"/>
    <mergeCell ref="D14:F14"/>
    <mergeCell ref="D15:F15"/>
    <mergeCell ref="D16:F16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20" workbookViewId="0">
      <selection activeCell="K29" sqref="K29"/>
    </sheetView>
  </sheetViews>
  <sheetFormatPr defaultColWidth="9.14285714285714" defaultRowHeight="15" outlineLevelCol="5"/>
  <cols>
    <col min="1" max="1" width="4.14285714285714" style="1"/>
    <col min="2" max="2" width="41.1428571428571" style="1"/>
    <col min="3" max="3" width="13.7142857142857" style="1"/>
    <col min="4" max="4" width="17" style="1"/>
    <col min="5" max="5" width="10.7142857142857" style="1"/>
    <col min="6" max="6" width="11.7142857142857" style="1"/>
    <col min="7" max="16384" width="9.14285714285714" style="1"/>
  </cols>
  <sheetData>
    <row r="1" s="1" customFormat="1" customHeight="1" spans="1:6">
      <c r="A1" s="28" t="s">
        <v>158</v>
      </c>
      <c r="B1" s="28"/>
      <c r="C1" s="28"/>
      <c r="D1" s="28"/>
      <c r="E1" s="28"/>
      <c r="F1" s="28"/>
    </row>
    <row r="2" s="1" customFormat="1" customHeight="1" spans="1:6">
      <c r="A2" s="28" t="s">
        <v>159</v>
      </c>
      <c r="B2" s="28"/>
      <c r="C2" s="28"/>
      <c r="D2" s="28"/>
      <c r="E2" s="28"/>
      <c r="F2" s="28"/>
    </row>
    <row r="3" s="1" customFormat="1" customHeight="1" spans="1:6">
      <c r="A3" s="28" t="s">
        <v>246</v>
      </c>
      <c r="B3" s="28"/>
      <c r="C3" s="28"/>
      <c r="D3" s="28"/>
      <c r="E3" s="28"/>
      <c r="F3" s="28"/>
    </row>
    <row r="4" s="1" customFormat="1" spans="1:6">
      <c r="A4" s="28"/>
      <c r="B4" s="28"/>
      <c r="C4" s="28"/>
      <c r="D4" s="28"/>
      <c r="E4" s="28"/>
      <c r="F4" s="28"/>
    </row>
    <row r="5" s="1" customFormat="1" spans="1:6">
      <c r="A5" s="29" t="s">
        <v>161</v>
      </c>
      <c r="B5" s="29" t="s">
        <v>162</v>
      </c>
      <c r="C5" s="29" t="s">
        <v>163</v>
      </c>
      <c r="D5" s="29" t="s">
        <v>164</v>
      </c>
      <c r="E5" s="29" t="s">
        <v>153</v>
      </c>
      <c r="F5" s="29" t="s">
        <v>165</v>
      </c>
    </row>
    <row r="6" s="1" customFormat="1" ht="45" spans="1:6">
      <c r="A6" s="6">
        <v>1</v>
      </c>
      <c r="B6" s="6" t="s">
        <v>247</v>
      </c>
      <c r="C6" s="6" t="s">
        <v>212</v>
      </c>
      <c r="D6" s="30">
        <v>43530.3581597222</v>
      </c>
      <c r="E6" s="6">
        <v>88</v>
      </c>
      <c r="F6" s="6"/>
    </row>
    <row r="7" s="1" customFormat="1" ht="30" spans="1:6">
      <c r="A7" s="6">
        <v>2</v>
      </c>
      <c r="B7" s="6" t="s">
        <v>248</v>
      </c>
      <c r="C7" s="6" t="s">
        <v>212</v>
      </c>
      <c r="D7" s="30">
        <v>43535.3933333333</v>
      </c>
      <c r="E7" s="6">
        <v>99</v>
      </c>
      <c r="F7" s="6"/>
    </row>
    <row r="8" s="1" customFormat="1" ht="30" spans="1:6">
      <c r="A8" s="6">
        <v>3</v>
      </c>
      <c r="B8" s="6" t="s">
        <v>249</v>
      </c>
      <c r="C8" s="6" t="s">
        <v>212</v>
      </c>
      <c r="D8" s="30">
        <v>43537.6595601852</v>
      </c>
      <c r="E8" s="6">
        <v>64</v>
      </c>
      <c r="F8" s="6"/>
    </row>
    <row r="9" s="1" customFormat="1" ht="30" spans="1:6">
      <c r="A9" s="6">
        <v>4</v>
      </c>
      <c r="B9" s="6" t="s">
        <v>250</v>
      </c>
      <c r="C9" s="6" t="s">
        <v>212</v>
      </c>
      <c r="D9" s="30">
        <v>43539.6792476852</v>
      </c>
      <c r="E9" s="6">
        <v>108</v>
      </c>
      <c r="F9" s="6"/>
    </row>
    <row r="10" s="1" customFormat="1" ht="30" spans="1:6">
      <c r="A10" s="6">
        <v>5</v>
      </c>
      <c r="B10" s="6" t="s">
        <v>251</v>
      </c>
      <c r="C10" s="6" t="s">
        <v>212</v>
      </c>
      <c r="D10" s="30">
        <v>43539.6783912037</v>
      </c>
      <c r="E10" s="6">
        <v>95</v>
      </c>
      <c r="F10" s="6"/>
    </row>
    <row r="11" s="1" customFormat="1" ht="45" spans="1:6">
      <c r="A11" s="6">
        <v>6</v>
      </c>
      <c r="B11" s="6" t="s">
        <v>252</v>
      </c>
      <c r="C11" s="6" t="s">
        <v>212</v>
      </c>
      <c r="D11" s="30">
        <v>43539.6803703704</v>
      </c>
      <c r="E11" s="6">
        <v>101</v>
      </c>
      <c r="F11" s="6"/>
    </row>
    <row r="12" s="1" customFormat="1" ht="30" spans="1:6">
      <c r="A12" s="6">
        <v>7</v>
      </c>
      <c r="B12" s="6" t="s">
        <v>253</v>
      </c>
      <c r="C12" s="6" t="s">
        <v>212</v>
      </c>
      <c r="D12" s="30">
        <v>43545.4134375</v>
      </c>
      <c r="E12" s="6">
        <v>31</v>
      </c>
      <c r="F12" s="6"/>
    </row>
    <row r="13" s="1" customFormat="1" ht="30" spans="1:6">
      <c r="A13" s="6">
        <v>8</v>
      </c>
      <c r="B13" s="6" t="s">
        <v>254</v>
      </c>
      <c r="C13" s="6" t="s">
        <v>212</v>
      </c>
      <c r="D13" s="30">
        <v>43545.4152777778</v>
      </c>
      <c r="E13" s="6">
        <v>31</v>
      </c>
      <c r="F13" s="6"/>
    </row>
    <row r="14" s="1" customFormat="1" ht="30" spans="1:6">
      <c r="A14" s="6">
        <v>9</v>
      </c>
      <c r="B14" s="6" t="s">
        <v>255</v>
      </c>
      <c r="C14" s="6" t="s">
        <v>212</v>
      </c>
      <c r="D14" s="30">
        <v>43545.4186458333</v>
      </c>
      <c r="E14" s="6">
        <v>44</v>
      </c>
      <c r="F14" s="6"/>
    </row>
    <row r="15" s="1" customFormat="1" ht="30" spans="1:6">
      <c r="A15" s="6">
        <v>10</v>
      </c>
      <c r="B15" s="6" t="s">
        <v>256</v>
      </c>
      <c r="C15" s="6" t="s">
        <v>212</v>
      </c>
      <c r="D15" s="30">
        <v>43546.4558333333</v>
      </c>
      <c r="E15" s="6">
        <v>94</v>
      </c>
      <c r="F15" s="6"/>
    </row>
    <row r="16" s="1" customFormat="1" ht="30" spans="1:6">
      <c r="A16" s="6">
        <v>11</v>
      </c>
      <c r="B16" s="6" t="s">
        <v>257</v>
      </c>
      <c r="C16" s="6" t="s">
        <v>212</v>
      </c>
      <c r="D16" s="30">
        <v>43546.4693055556</v>
      </c>
      <c r="E16" s="6">
        <v>81</v>
      </c>
      <c r="F16" s="6"/>
    </row>
    <row r="17" s="1" customFormat="1" ht="45" spans="1:6">
      <c r="A17" s="6">
        <v>12</v>
      </c>
      <c r="B17" s="6" t="s">
        <v>258</v>
      </c>
      <c r="C17" s="6" t="s">
        <v>212</v>
      </c>
      <c r="D17" s="30">
        <v>43546.4711226852</v>
      </c>
      <c r="E17" s="6">
        <v>85</v>
      </c>
      <c r="F17" s="6"/>
    </row>
    <row r="18" s="1" customFormat="1" ht="30" spans="1:6">
      <c r="A18" s="6">
        <v>13</v>
      </c>
      <c r="B18" s="6" t="s">
        <v>259</v>
      </c>
      <c r="C18" s="6" t="s">
        <v>212</v>
      </c>
      <c r="D18" s="30">
        <v>43549.4879976852</v>
      </c>
      <c r="E18" s="6">
        <v>43</v>
      </c>
      <c r="F18" s="6"/>
    </row>
    <row r="19" s="1" customFormat="1" ht="60" spans="1:6">
      <c r="A19" s="6">
        <v>14</v>
      </c>
      <c r="B19" s="6" t="s">
        <v>260</v>
      </c>
      <c r="C19" s="6" t="s">
        <v>212</v>
      </c>
      <c r="D19" s="30">
        <v>43550.3530787037</v>
      </c>
      <c r="E19" s="6">
        <v>22</v>
      </c>
      <c r="F19" s="6"/>
    </row>
    <row r="20" s="1" customFormat="1" ht="30" spans="1:6">
      <c r="A20" s="6">
        <v>15</v>
      </c>
      <c r="B20" s="6" t="s">
        <v>261</v>
      </c>
      <c r="C20" s="6" t="s">
        <v>212</v>
      </c>
      <c r="D20" s="30">
        <v>43550.3547337963</v>
      </c>
      <c r="E20" s="6">
        <v>26</v>
      </c>
      <c r="F20" s="6"/>
    </row>
    <row r="21" s="1" customFormat="1" ht="30" spans="1:6">
      <c r="A21" s="6">
        <v>16</v>
      </c>
      <c r="B21" s="6" t="s">
        <v>262</v>
      </c>
      <c r="C21" s="6" t="s">
        <v>212</v>
      </c>
      <c r="D21" s="30">
        <v>43553.6823726852</v>
      </c>
      <c r="E21" s="6">
        <v>49</v>
      </c>
      <c r="F21" s="6"/>
    </row>
    <row r="22" s="1" customFormat="1" ht="30" spans="1:6">
      <c r="A22" s="6">
        <v>17</v>
      </c>
      <c r="B22" s="6" t="s">
        <v>263</v>
      </c>
      <c r="C22" s="6" t="s">
        <v>212</v>
      </c>
      <c r="D22" s="30">
        <v>43553.732974537</v>
      </c>
      <c r="E22" s="6">
        <v>49</v>
      </c>
      <c r="F22" s="6"/>
    </row>
    <row r="23" s="1" customFormat="1" ht="30" spans="1:6">
      <c r="A23" s="6">
        <v>18</v>
      </c>
      <c r="B23" s="6" t="s">
        <v>264</v>
      </c>
      <c r="C23" s="6" t="s">
        <v>212</v>
      </c>
      <c r="D23" s="30">
        <v>43553.7341435185</v>
      </c>
      <c r="E23" s="6">
        <v>45</v>
      </c>
      <c r="F23" s="6"/>
    </row>
    <row r="24" s="1" customFormat="1" ht="30" spans="1:6">
      <c r="A24" s="6">
        <v>19</v>
      </c>
      <c r="B24" s="6" t="s">
        <v>265</v>
      </c>
      <c r="C24" s="6" t="s">
        <v>212</v>
      </c>
      <c r="D24" s="30">
        <v>43553.7349884259</v>
      </c>
      <c r="E24" s="6">
        <v>43</v>
      </c>
      <c r="F24" s="6"/>
    </row>
    <row r="25" s="1" customFormat="1" spans="1:6">
      <c r="A25" s="6">
        <v>20</v>
      </c>
      <c r="B25" s="6" t="s">
        <v>266</v>
      </c>
      <c r="C25" s="6" t="s">
        <v>212</v>
      </c>
      <c r="D25" s="30">
        <v>43553.7363194444</v>
      </c>
      <c r="E25" s="6">
        <v>45</v>
      </c>
      <c r="F25" s="6"/>
    </row>
    <row r="26" s="1" customFormat="1" spans="1:6">
      <c r="A26" s="6">
        <v>21</v>
      </c>
      <c r="B26" s="6" t="s">
        <v>267</v>
      </c>
      <c r="C26" s="6" t="s">
        <v>212</v>
      </c>
      <c r="D26" s="30">
        <v>43553.7378125</v>
      </c>
      <c r="E26" s="6">
        <v>52</v>
      </c>
      <c r="F26" s="6"/>
    </row>
    <row r="27" s="1" customFormat="1" ht="30" spans="1:6">
      <c r="A27" s="6">
        <v>22</v>
      </c>
      <c r="B27" s="6" t="s">
        <v>268</v>
      </c>
      <c r="C27" s="6" t="s">
        <v>212</v>
      </c>
      <c r="D27" s="30">
        <v>43554.4602430556</v>
      </c>
      <c r="E27" s="6">
        <v>38</v>
      </c>
      <c r="F27" s="6"/>
    </row>
    <row r="28" s="1" customFormat="1" spans="1:6">
      <c r="A28" s="29"/>
      <c r="B28" s="7" t="s">
        <v>185</v>
      </c>
      <c r="C28" s="8"/>
      <c r="D28" s="9"/>
      <c r="E28" s="33">
        <f>SUM(E6:E27)</f>
        <v>1333</v>
      </c>
      <c r="F28" s="29"/>
    </row>
    <row r="29" s="1" customFormat="1" spans="1:6">
      <c r="A29" s="28"/>
      <c r="B29" s="28"/>
      <c r="C29" s="28"/>
      <c r="D29" s="28"/>
      <c r="E29" s="28"/>
      <c r="F29" s="28"/>
    </row>
    <row r="30" s="1" customFormat="1" customHeight="1" spans="1:6">
      <c r="A30" s="28"/>
      <c r="B30" s="28"/>
      <c r="C30" s="28"/>
      <c r="D30" s="28" t="s">
        <v>269</v>
      </c>
      <c r="E30" s="28"/>
      <c r="F30" s="28"/>
    </row>
    <row r="31" s="1" customFormat="1" customHeight="1" spans="1:6">
      <c r="A31" s="28"/>
      <c r="B31" s="28"/>
      <c r="C31" s="28"/>
      <c r="D31" s="28" t="s">
        <v>270</v>
      </c>
      <c r="E31" s="28"/>
      <c r="F31" s="28"/>
    </row>
    <row r="32" s="1" customFormat="1" customHeight="1" spans="1:6">
      <c r="A32" s="28"/>
      <c r="B32" s="28"/>
      <c r="C32" s="28"/>
      <c r="D32" s="28" t="s">
        <v>271</v>
      </c>
      <c r="E32" s="28"/>
      <c r="F32" s="28"/>
    </row>
  </sheetData>
  <mergeCells count="8">
    <mergeCell ref="A1:F1"/>
    <mergeCell ref="A2:F2"/>
    <mergeCell ref="A3:F3"/>
    <mergeCell ref="A4:F4"/>
    <mergeCell ref="B28:D28"/>
    <mergeCell ref="D30:F30"/>
    <mergeCell ref="D31:F31"/>
    <mergeCell ref="D32:F32"/>
  </mergeCells>
  <pageMargins left="0.751388888888889" right="0.751388888888889" top="1" bottom="1" header="0.511805555555556" footer="0.511805555555556"/>
  <pageSetup paperSize="5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BKD</vt:lpstr>
      <vt:lpstr>ORGANISASI</vt:lpstr>
      <vt:lpstr>UMKM</vt:lpstr>
      <vt:lpstr>dispora</vt:lpstr>
      <vt:lpstr>ASET</vt:lpstr>
      <vt:lpstr>DPRD</vt:lpstr>
      <vt:lpstr>kesbagpol</vt:lpstr>
      <vt:lpstr>L. HIDUP</vt:lpstr>
      <vt:lpstr>BPBD</vt:lpstr>
      <vt:lpstr>pangan</vt:lpstr>
      <vt:lpstr>eko - kom</vt:lpstr>
      <vt:lpstr>zakiah</vt:lpstr>
      <vt:lpstr>yal aziz</vt:lpstr>
      <vt:lpstr>desi - kom</vt:lpstr>
      <vt:lpstr>BPMD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KPID PEMANTAU</dc:creator>
  <cp:lastModifiedBy>KPID PEMANTAU</cp:lastModifiedBy>
  <dcterms:created xsi:type="dcterms:W3CDTF">2019-01-29T08:17:00Z</dcterms:created>
  <dcterms:modified xsi:type="dcterms:W3CDTF">2019-04-10T04:17:36Z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1033-10.2.0.7644</vt:lpwstr>
  </property>
</Properties>
</file>