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05" activeTab="1"/>
  </bookViews>
  <sheets>
    <sheet name="1" sheetId="1" r:id="rId1"/>
    <sheet name="2" sheetId="2" r:id="rId2"/>
    <sheet name="3" sheetId="4" r:id="rId3"/>
    <sheet name="YAL AZIZ" sheetId="5" r:id="rId4"/>
  </sheets>
  <definedNames>
    <definedName name="_xlnm.Print_Titles" localSheetId="0">'1'!$4:$6</definedName>
    <definedName name="_xlnm.Print_Titles" localSheetId="1">'2'!$4:$6</definedName>
  </definedNames>
  <calcPr calcId="144525"/>
</workbook>
</file>

<file path=xl/sharedStrings.xml><?xml version="1.0" encoding="utf-8"?>
<sst xmlns="http://schemas.openxmlformats.org/spreadsheetml/2006/main" count="183">
  <si>
    <t>REKAP PENGISIAN BERITA PADA WEBSITE PROV. SUMBAR OLEH OPD</t>
  </si>
  <si>
    <t>BULAN APRIL 2019</t>
  </si>
  <si>
    <t>NO</t>
  </si>
  <si>
    <t>NAMA</t>
  </si>
  <si>
    <t>JUMLAH BERITA  / HARI (TANGGAL)</t>
  </si>
  <si>
    <t>TOTAL</t>
  </si>
  <si>
    <t>OPD</t>
  </si>
  <si>
    <t>WEB</t>
  </si>
  <si>
    <t>OPERATOR</t>
  </si>
  <si>
    <t>DINAS TANAMAN PANGAN, HORTIKULTURA DAN PERKEBUNAN</t>
  </si>
  <si>
    <t>pertanian.sumbarprov.go.id</t>
  </si>
  <si>
    <t>RASMUNALDI</t>
  </si>
  <si>
    <t>BIRO HUKUM</t>
  </si>
  <si>
    <t>COFRIMAL, ST</t>
  </si>
  <si>
    <t>BADAN KEUANGAN DAERAH</t>
  </si>
  <si>
    <t>dpkd.sumbarprov.go.id</t>
  </si>
  <si>
    <t>YADI ARHAM, S.Kom</t>
  </si>
  <si>
    <t>BADAN KEPEGAWAIAN DAERAH</t>
  </si>
  <si>
    <t>bkd.sumbarprov.go.id</t>
  </si>
  <si>
    <t>ROBI CHARMA, S.Kom</t>
  </si>
  <si>
    <t>DINAS TENAGA KERJA DAN TRANSMIGRASI</t>
  </si>
  <si>
    <t>disnakertrans.sumbarprov.go.id</t>
  </si>
  <si>
    <t>YAYAT WAHYUDI, A. ST, M.Si</t>
  </si>
  <si>
    <t>BADAN PERENCANAAN PEMBANGUNAN DAERAH</t>
  </si>
  <si>
    <t>bappeda.sumbarprov.go.id</t>
  </si>
  <si>
    <t>BENNY RICARDO, SE</t>
  </si>
  <si>
    <t>DINAS PRASJAL TARKIM</t>
  </si>
  <si>
    <t>prasjaltarkim.sumbarprov.go.id</t>
  </si>
  <si>
    <t>BIRO PEREKONOMIAN</t>
  </si>
  <si>
    <t>biroperekonomian.sumbarprov.go.id</t>
  </si>
  <si>
    <t>MUHAMMAD SYAFEI</t>
  </si>
  <si>
    <t>BIRO PEMERINTAHAN</t>
  </si>
  <si>
    <t>biropemerintahan.sumbarprov.go.id</t>
  </si>
  <si>
    <t>QADRIANSYAH, S.STP</t>
  </si>
  <si>
    <t>BIRO KERJASAMA RANTAU</t>
  </si>
  <si>
    <t>birokpr.sumbarprov.go.id</t>
  </si>
  <si>
    <t>MUHAMMAD FAJRI ZALMI, S.STP, M.Si</t>
  </si>
  <si>
    <t>DINAS PEMBERDAYAAN PEREMPUAN DAN PERLINDUNGAN ANAK</t>
  </si>
  <si>
    <t>dpppa.sumbarprov.go.id</t>
  </si>
  <si>
    <t>LAILA KHAMSI MAHARANI, SKM</t>
  </si>
  <si>
    <t>BIRO ORGANISASI</t>
  </si>
  <si>
    <t>biroorganisasi.sumbarprov.go.id</t>
  </si>
  <si>
    <t>DENI ALDES</t>
  </si>
  <si>
    <t>BIRO UMUM</t>
  </si>
  <si>
    <t>biroumum.sumbarprov.go.id</t>
  </si>
  <si>
    <t>RAHMI KEMALA DASRIL</t>
  </si>
  <si>
    <t>DINAS KEHUTANAN</t>
  </si>
  <si>
    <t>dishut.sumbarprov.go.id</t>
  </si>
  <si>
    <t>FEBY ANRAW, S.Hut</t>
  </si>
  <si>
    <t>DINAS KOPERASI DAN UMKM</t>
  </si>
  <si>
    <t>diskopumkm.sumbarprov.go.id</t>
  </si>
  <si>
    <t>HAFIZH AHMAD, ST</t>
  </si>
  <si>
    <t>DINAS PENDIDIKAN</t>
  </si>
  <si>
    <t>disdik.sumbarprov.go.id</t>
  </si>
  <si>
    <t>NOVAN</t>
  </si>
  <si>
    <t>DINAS PEMUDA DAN OLAHRAGA</t>
  </si>
  <si>
    <t>dispora.sumbarprov.go.id</t>
  </si>
  <si>
    <t>BIRO BINA MENTAL DAN KESRA</t>
  </si>
  <si>
    <t>birobinasosial.sumbarprov.go.id</t>
  </si>
  <si>
    <t>BIRO ADMINISTRASI PENGADAAN DAN PENGELOLAAN BARANG MILIM DAERAH</t>
  </si>
  <si>
    <t>biroaset.sumbarpro.go.id</t>
  </si>
  <si>
    <t>HERLILINA LUBIS, SH, MM</t>
  </si>
  <si>
    <t>SEKRETARIAT DPRD PROV. SUMBAR</t>
  </si>
  <si>
    <t>dprd.sumbarprov.go.id</t>
  </si>
  <si>
    <t>DENNY SURYANI, S.IP</t>
  </si>
  <si>
    <t>INSPEKTORAT PROV. SUMBAR</t>
  </si>
  <si>
    <t>inspektorat.sumbarprov.go.id</t>
  </si>
  <si>
    <t>ARDI ANSYAH ASRIL, SE</t>
  </si>
  <si>
    <t>BADAN PENDIDIDKAN DAN LATIHAN</t>
  </si>
  <si>
    <t>DINAS KEARSIPAN DAN PERPUSTAKAAN</t>
  </si>
  <si>
    <t>minangkabausiana.dap.sumbarprov.go.id</t>
  </si>
  <si>
    <t>ROMI ZULFI YANDRA, S.Kom</t>
  </si>
  <si>
    <t>DINAS LINGKUNGAN HIDUP</t>
  </si>
  <si>
    <t>dlh.sumbarprov.go.id</t>
  </si>
  <si>
    <t>CITRA APRO AMOR, S.Si</t>
  </si>
  <si>
    <t>DINAS PENANAMAN MODAL DAN PELAYANAN TERPADU SATU PINTU</t>
  </si>
  <si>
    <t>dpmptsp.sumbarprov.go.id</t>
  </si>
  <si>
    <t>AMRIZAL, S.Sos</t>
  </si>
  <si>
    <t>BADAN KESATUAN BANGSA DAN POLITIK</t>
  </si>
  <si>
    <t>kesbangpol.sumbarprov.go.id</t>
  </si>
  <si>
    <t>TITA SHANIA</t>
  </si>
  <si>
    <t>BADAN PENANGGULANGAN BENCANA DAERAH</t>
  </si>
  <si>
    <t>bpbd.sumbarprov.go.id</t>
  </si>
  <si>
    <t>HERA ARMAN, ST</t>
  </si>
  <si>
    <t>DINAS PETERNAKAN DAN KESEHATAN HEWAN</t>
  </si>
  <si>
    <t>YUNI ERLITA, S.Pt</t>
  </si>
  <si>
    <t>DINAS ENERGI DAN SUMBERDAYA MINERAL</t>
  </si>
  <si>
    <t>esdm.sumbarprov.go.id</t>
  </si>
  <si>
    <t>DINAS KESEHATAN</t>
  </si>
  <si>
    <t>dinkes.sumbarprov.go.id</t>
  </si>
  <si>
    <t>INDRA, SKom</t>
  </si>
  <si>
    <t>DINAS PERINDUSTRIAN DAN PERDAGANGAN</t>
  </si>
  <si>
    <t>disperindag.sumbarprov.go.id</t>
  </si>
  <si>
    <t>BUDI SETIAWAN, ST, M.Si</t>
  </si>
  <si>
    <t>DINAS SOSIAL</t>
  </si>
  <si>
    <t>ARNES BASRI, S.Kom</t>
  </si>
  <si>
    <t>DINAS KELAUTAN DAN PERIKANAN</t>
  </si>
  <si>
    <t>dkp.sumbarprov.go.id</t>
  </si>
  <si>
    <t>NONONG HANUNGRAH, A.Md</t>
  </si>
  <si>
    <t>SATUAN POLISI PAMONG PRAJA</t>
  </si>
  <si>
    <t>satpolpp.sumbarprov.go.id</t>
  </si>
  <si>
    <t>AFIF AFDISYA</t>
  </si>
  <si>
    <t>DINAS PENGELOLAAN SUMBERDAYA AIR</t>
  </si>
  <si>
    <t>psda.sumbarprov.go.id</t>
  </si>
  <si>
    <t>BIRO HUMAS</t>
  </si>
  <si>
    <t>birohumas.sumbarprov.go.id</t>
  </si>
  <si>
    <t>NOVANDRE</t>
  </si>
  <si>
    <t>RS. HB. SAANIN PADANG</t>
  </si>
  <si>
    <t>rsjhbsaanin.sumbarprov.go.id</t>
  </si>
  <si>
    <t>DINAS PENDIDIKAN DAN KEBUDAYAAN UPTD TANAMAN BUDAYA</t>
  </si>
  <si>
    <t>BADAN PENELITIAN DAN PENGEMBANGAN</t>
  </si>
  <si>
    <t>balitbang.sumbarprov.go.id</t>
  </si>
  <si>
    <t>H. KARNALIS KAMARUDIN, SH, M.Si</t>
  </si>
  <si>
    <t>BADAN PEGEMBANGAN SDM</t>
  </si>
  <si>
    <t>FADLAN A.Md</t>
  </si>
  <si>
    <t>BADAN PENGHUBUNG</t>
  </si>
  <si>
    <t>RIKI RIZLA, S.Kom</t>
  </si>
  <si>
    <t>DINAS PEKERJAAN UMUM DAN PENATAAN RUANG</t>
  </si>
  <si>
    <t>pupr.sumbarprov.go.id</t>
  </si>
  <si>
    <t>DONI EKA PUTRA, ST</t>
  </si>
  <si>
    <t>DINAS PERUMAHAN RAKYAT, KAWASAN PEMUKIMAN DAN PERTANAHAN</t>
  </si>
  <si>
    <t>IRWANTO</t>
  </si>
  <si>
    <t>DINAS PANGAN</t>
  </si>
  <si>
    <t>dinaspangan.sumbarprov.go.id.</t>
  </si>
  <si>
    <t>YANITA SELLY MERISTIKA, S.Kom</t>
  </si>
  <si>
    <t>DINAS PEMBERDAYAAN MASYARAKAT DESA</t>
  </si>
  <si>
    <t>IZATI, A.Md dan                                          Drs. AKRAL, MM</t>
  </si>
  <si>
    <t>DINAS PENGENDALIAN PENDUDUK, KB, KEPENDUDUKAN DAN PERLINDUNGAN ANAK</t>
  </si>
  <si>
    <t>dppkbkps.sumbarprov.go.id</t>
  </si>
  <si>
    <t>FITRATUL MUSLIMAH, S.Kom</t>
  </si>
  <si>
    <t>DINAS PERHUBUNGAN</t>
  </si>
  <si>
    <t>dishub.sumbarprov.go.id</t>
  </si>
  <si>
    <t>DINAS OKTARIA, A.Md, LLASDP</t>
  </si>
  <si>
    <t>DINAS KEBUDAYAAN</t>
  </si>
  <si>
    <t>disbud.sumbarprov.go.id</t>
  </si>
  <si>
    <t>MASRIZAL S.SOS</t>
  </si>
  <si>
    <t>DINAS KOMINFO</t>
  </si>
  <si>
    <t>diskominfo.sumbarprv.go.id</t>
  </si>
  <si>
    <t xml:space="preserve">EKO KURNIAWAN, S.Kom         </t>
  </si>
  <si>
    <t>DESI MARLINDA</t>
  </si>
  <si>
    <t>DINAS PARIWISATA</t>
  </si>
  <si>
    <t>pariwisata.sumbarprov.go.id</t>
  </si>
  <si>
    <t>NOVIARDI SYAM</t>
  </si>
  <si>
    <t>JUMLAH :</t>
  </si>
  <si>
    <t xml:space="preserve"> BERITA YANG PALING BANYAK DIKUNJUNGI PADA WEBSITE PROV. SUMBAR </t>
  </si>
  <si>
    <t>BULAN  APRIL  2019</t>
  </si>
  <si>
    <t>JUMLAH BERITA YANG DI UPLOAD</t>
  </si>
  <si>
    <t>TOTAL PENGUNJUNG</t>
  </si>
  <si>
    <t>DINAS KOMINFO / Eko Kurniawan, S.Kom</t>
  </si>
  <si>
    <t>DINAS KOMINFO /  Desi Marlinda</t>
  </si>
  <si>
    <t>REKAP PENGISIAN BERITA YANG OLEH TENAGA ARTIKEL</t>
  </si>
  <si>
    <t>NAMA TENAGA ARTIKEL</t>
  </si>
  <si>
    <t>Total</t>
  </si>
  <si>
    <t>Hits</t>
  </si>
  <si>
    <t>ERWIN FEBRIAN SAFRA</t>
  </si>
  <si>
    <t>SITI ZAKIAH, SP</t>
  </si>
  <si>
    <t>SYAHRIAL AZIZ</t>
  </si>
  <si>
    <t>Jumlah  :</t>
  </si>
  <si>
    <t>LAPORAN PENGISIAN DATA DAN INFORMASI PADA SITUS PORTAL</t>
  </si>
  <si>
    <t>PEMERINTAH PROVINSI SUMATERA BARAT (http://www.sumbarprov.go.id)</t>
  </si>
  <si>
    <t>PADA TENAGA ARTIKEL PROVINSI SUMATERA BARAT</t>
  </si>
  <si>
    <t>No</t>
  </si>
  <si>
    <t>Judul</t>
  </si>
  <si>
    <t>Jenis Berita</t>
  </si>
  <si>
    <t>Tanggal Publish</t>
  </si>
  <si>
    <t>Keterangan</t>
  </si>
  <si>
    <t>Silahkan  Pilih Mau Jokowi atau Prabowo</t>
  </si>
  <si>
    <t>Artikel</t>
  </si>
  <si>
    <t>1 dibaca</t>
  </si>
  <si>
    <t>Perlu Payung Hukum untuk Memberantas LGBT di Ranah Minang</t>
  </si>
  <si>
    <t>2 dibaca</t>
  </si>
  <si>
    <t>Baik Buruk Suatu Negara Tergantung Wanitanya</t>
  </si>
  <si>
    <t>Yok Bersihkan Objek Wisata di Kota Padang dari Pengamen dan Pemalak</t>
  </si>
  <si>
    <t>Pembuat Berita Hoax Iblis </t>
  </si>
  <si>
    <t>Mewaspadai Prilaku Orang Munafik dalam Berpolitik</t>
  </si>
  <si>
    <t>Perkuat Taat dengan Shalat Jumat</t>
  </si>
  <si>
    <t>Manfaat dan Mudarat Memeliara Anjing</t>
  </si>
  <si>
    <t>Antara Tugas Negara dan Rumah Tangga</t>
  </si>
  <si>
    <t>Israk Mikraj dan Ketaatan pada Allah</t>
  </si>
  <si>
    <t>Padang,         April 2019</t>
  </si>
  <si>
    <t>Tenaga Artikel</t>
  </si>
  <si>
    <t>a.n</t>
  </si>
  <si>
    <t>Syahrial Aziz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</si>
</sst>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Rp&quot;* #,##0.00_);_(&quot;Rp&quot;* \(#,##0.00\);_(&quot;Rp&quot;* &quot;-&quot;??_);_(@_)"/>
    <numFmt numFmtId="178" formatCode="_(&quot;Rp&quot;* #,##0_);_(&quot;Rp&quot;* \(#,##0\);_(&quot;Rp&quot;* &quot;-&quot;_);_(@_)"/>
    <numFmt numFmtId="179" formatCode="_(* #,##0.00_);_(* \(#,##0.00\);_(* &quot;-&quot;??_);_(@_)"/>
    <numFmt numFmtId="180" formatCode="dd/mm/yyyy\ h:mm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6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9" borderId="14" applyNumberForma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5" borderId="2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19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1" xfId="3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1" xfId="3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4" xfId="0" applyBorder="1">
      <alignment vertical="center"/>
    </xf>
    <xf numFmtId="0" fontId="0" fillId="4" borderId="6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41908"/>
      <color rgb="00D94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3"/>
  <sheetViews>
    <sheetView view="pageBreakPreview" zoomScaleNormal="100" zoomScaleSheetLayoutView="100" topLeftCell="D1" workbookViewId="0">
      <selection activeCell="AE11" sqref="AE11"/>
    </sheetView>
  </sheetViews>
  <sheetFormatPr defaultColWidth="9.14285714285714" defaultRowHeight="15"/>
  <cols>
    <col min="1" max="1" width="4.42857142857143" style="8" customWidth="1"/>
    <col min="2" max="2" width="28.7142857142857" customWidth="1"/>
    <col min="3" max="3" width="34" customWidth="1"/>
    <col min="4" max="4" width="23.2857142857143" customWidth="1"/>
    <col min="5" max="35" width="4.14285714285714" style="8" customWidth="1"/>
    <col min="36" max="36" width="6.57142857142857" style="8" customWidth="1"/>
  </cols>
  <sheetData>
    <row r="1" ht="21" spans="1: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ht="21" spans="1:3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ht="9" customHeight="1"/>
    <row r="4" s="17" customFormat="1" spans="1:36">
      <c r="A4" s="63" t="s">
        <v>2</v>
      </c>
      <c r="B4" s="64" t="s">
        <v>3</v>
      </c>
      <c r="C4" s="65"/>
      <c r="D4" s="65"/>
      <c r="E4" s="64" t="s">
        <v>4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89"/>
      <c r="AJ4" s="63" t="s">
        <v>5</v>
      </c>
    </row>
    <row r="5" s="17" customFormat="1" ht="19" customHeight="1" spans="1:36">
      <c r="A5" s="66"/>
      <c r="B5" s="67"/>
      <c r="C5" s="68"/>
      <c r="D5" s="68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90"/>
      <c r="AJ5" s="66"/>
    </row>
    <row r="6" s="17" customFormat="1" ht="19" customHeight="1" spans="1:36">
      <c r="A6" s="69"/>
      <c r="B6" s="69" t="s">
        <v>6</v>
      </c>
      <c r="C6" s="67" t="s">
        <v>7</v>
      </c>
      <c r="D6" s="67" t="s">
        <v>8</v>
      </c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70">
        <v>8</v>
      </c>
      <c r="M6" s="70">
        <v>9</v>
      </c>
      <c r="N6" s="70">
        <v>10</v>
      </c>
      <c r="O6" s="70">
        <v>11</v>
      </c>
      <c r="P6" s="70">
        <v>12</v>
      </c>
      <c r="Q6" s="70">
        <v>13</v>
      </c>
      <c r="R6" s="70">
        <v>14</v>
      </c>
      <c r="S6" s="70">
        <v>15</v>
      </c>
      <c r="T6" s="70">
        <v>16</v>
      </c>
      <c r="U6" s="70">
        <v>17</v>
      </c>
      <c r="V6" s="70">
        <v>18</v>
      </c>
      <c r="W6" s="70">
        <v>19</v>
      </c>
      <c r="X6" s="70">
        <v>20</v>
      </c>
      <c r="Y6" s="70">
        <v>21</v>
      </c>
      <c r="Z6" s="70">
        <v>22</v>
      </c>
      <c r="AA6" s="70">
        <v>23</v>
      </c>
      <c r="AB6" s="70">
        <v>24</v>
      </c>
      <c r="AC6" s="70">
        <v>25</v>
      </c>
      <c r="AD6" s="70">
        <v>26</v>
      </c>
      <c r="AE6" s="70">
        <v>27</v>
      </c>
      <c r="AF6" s="70">
        <v>28</v>
      </c>
      <c r="AG6" s="70">
        <v>29</v>
      </c>
      <c r="AH6" s="70">
        <v>30</v>
      </c>
      <c r="AI6" s="70">
        <v>31</v>
      </c>
      <c r="AJ6" s="69"/>
    </row>
    <row r="7" ht="48" customHeight="1" spans="1:36">
      <c r="A7" s="10">
        <v>1</v>
      </c>
      <c r="B7" s="11" t="s">
        <v>9</v>
      </c>
      <c r="C7" s="31" t="s">
        <v>10</v>
      </c>
      <c r="D7" s="13" t="s">
        <v>11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91"/>
      <c r="AJ7" s="58">
        <f t="shared" ref="AJ7:AJ9" si="0">SUM(E7:AI7)</f>
        <v>0</v>
      </c>
    </row>
    <row r="8" ht="21" customHeight="1" spans="1:36">
      <c r="A8" s="10">
        <v>2</v>
      </c>
      <c r="B8" s="13" t="s">
        <v>12</v>
      </c>
      <c r="C8" s="31"/>
      <c r="D8" s="13" t="s">
        <v>13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91"/>
      <c r="AJ8" s="58">
        <f t="shared" si="0"/>
        <v>0</v>
      </c>
    </row>
    <row r="9" ht="21" customHeight="1" spans="1:36">
      <c r="A9" s="10">
        <v>3</v>
      </c>
      <c r="B9" s="11" t="s">
        <v>14</v>
      </c>
      <c r="C9" s="31" t="s">
        <v>15</v>
      </c>
      <c r="D9" s="13" t="s">
        <v>16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91"/>
      <c r="AJ9" s="58">
        <f t="shared" si="0"/>
        <v>0</v>
      </c>
    </row>
    <row r="10" ht="21" customHeight="1" spans="1:36">
      <c r="A10" s="10">
        <v>4</v>
      </c>
      <c r="B10" s="13" t="s">
        <v>17</v>
      </c>
      <c r="C10" s="31" t="s">
        <v>18</v>
      </c>
      <c r="D10" s="13" t="s">
        <v>19</v>
      </c>
      <c r="E10" s="71">
        <v>1</v>
      </c>
      <c r="F10" s="71">
        <v>2</v>
      </c>
      <c r="G10" s="71"/>
      <c r="H10" s="71"/>
      <c r="I10" s="71"/>
      <c r="J10" s="71"/>
      <c r="K10" s="71"/>
      <c r="L10" s="71"/>
      <c r="M10" s="71">
        <v>1</v>
      </c>
      <c r="N10" s="71"/>
      <c r="O10" s="71"/>
      <c r="P10" s="71"/>
      <c r="Q10" s="71"/>
      <c r="R10" s="71"/>
      <c r="S10" s="71">
        <v>3</v>
      </c>
      <c r="T10" s="71"/>
      <c r="U10" s="71"/>
      <c r="V10" s="71">
        <v>4</v>
      </c>
      <c r="W10" s="71"/>
      <c r="X10" s="71"/>
      <c r="Y10" s="71">
        <v>2</v>
      </c>
      <c r="Z10" s="71"/>
      <c r="AA10" s="71">
        <v>4</v>
      </c>
      <c r="AB10" s="71"/>
      <c r="AC10" s="71"/>
      <c r="AD10" s="71"/>
      <c r="AE10" s="71"/>
      <c r="AF10" s="71"/>
      <c r="AG10" s="71"/>
      <c r="AH10" s="71"/>
      <c r="AI10" s="91"/>
      <c r="AJ10" s="58">
        <f t="shared" ref="AJ10:AJ60" si="1">SUM(E10:AI10)</f>
        <v>17</v>
      </c>
    </row>
    <row r="11" ht="34" customHeight="1" spans="1:36">
      <c r="A11" s="10">
        <v>5</v>
      </c>
      <c r="B11" s="11" t="s">
        <v>20</v>
      </c>
      <c r="C11" s="36" t="s">
        <v>21</v>
      </c>
      <c r="D11" s="11" t="s">
        <v>22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91"/>
      <c r="AJ11" s="58">
        <f t="shared" si="1"/>
        <v>0</v>
      </c>
    </row>
    <row r="12" ht="33" customHeight="1" spans="1:36">
      <c r="A12" s="10">
        <v>6</v>
      </c>
      <c r="B12" s="11" t="s">
        <v>23</v>
      </c>
      <c r="C12" s="31" t="s">
        <v>24</v>
      </c>
      <c r="D12" s="13" t="s">
        <v>25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91"/>
      <c r="AJ12" s="58">
        <f t="shared" si="1"/>
        <v>0</v>
      </c>
    </row>
    <row r="13" ht="21" customHeight="1" spans="1:36">
      <c r="A13" s="10">
        <v>7</v>
      </c>
      <c r="B13" s="13" t="s">
        <v>26</v>
      </c>
      <c r="C13" s="36" t="s">
        <v>27</v>
      </c>
      <c r="D13" s="13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>
        <v>4</v>
      </c>
      <c r="Q13" s="71"/>
      <c r="R13" s="71"/>
      <c r="S13" s="71"/>
      <c r="T13" s="71"/>
      <c r="U13" s="71"/>
      <c r="V13" s="71">
        <v>5</v>
      </c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91"/>
      <c r="AJ13" s="58">
        <f t="shared" si="1"/>
        <v>9</v>
      </c>
    </row>
    <row r="14" s="18" customFormat="1" ht="26" customHeight="1" spans="1:36">
      <c r="A14" s="10">
        <v>8</v>
      </c>
      <c r="B14" s="37" t="s">
        <v>28</v>
      </c>
      <c r="C14" s="38" t="s">
        <v>29</v>
      </c>
      <c r="D14" s="37" t="s">
        <v>30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91"/>
      <c r="AJ14" s="58">
        <f t="shared" si="1"/>
        <v>0</v>
      </c>
    </row>
    <row r="15" ht="21" customHeight="1" spans="1:36">
      <c r="A15" s="10">
        <v>9</v>
      </c>
      <c r="B15" s="13" t="s">
        <v>31</v>
      </c>
      <c r="C15" s="36" t="s">
        <v>32</v>
      </c>
      <c r="D15" s="13" t="s">
        <v>33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91"/>
      <c r="AJ15" s="58">
        <f t="shared" si="1"/>
        <v>0</v>
      </c>
    </row>
    <row r="16" ht="31" customHeight="1" spans="1:36">
      <c r="A16" s="10">
        <v>10</v>
      </c>
      <c r="B16" s="13" t="s">
        <v>34</v>
      </c>
      <c r="C16" s="36" t="s">
        <v>35</v>
      </c>
      <c r="D16" s="11" t="s">
        <v>36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91"/>
      <c r="AJ16" s="58">
        <f t="shared" si="1"/>
        <v>0</v>
      </c>
    </row>
    <row r="17" ht="47" customHeight="1" spans="1:36">
      <c r="A17" s="10">
        <v>11</v>
      </c>
      <c r="B17" s="11" t="s">
        <v>37</v>
      </c>
      <c r="C17" s="36" t="s">
        <v>38</v>
      </c>
      <c r="D17" s="11" t="s">
        <v>39</v>
      </c>
      <c r="E17" s="71"/>
      <c r="F17" s="71"/>
      <c r="G17" s="71"/>
      <c r="H17" s="71"/>
      <c r="I17" s="71"/>
      <c r="J17" s="71"/>
      <c r="K17" s="71"/>
      <c r="L17" s="71">
        <v>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91"/>
      <c r="AJ17" s="58">
        <f t="shared" si="1"/>
        <v>3</v>
      </c>
    </row>
    <row r="18" ht="21" customHeight="1" spans="1:36">
      <c r="A18" s="10">
        <v>12</v>
      </c>
      <c r="B18" s="13" t="s">
        <v>40</v>
      </c>
      <c r="C18" s="36" t="s">
        <v>41</v>
      </c>
      <c r="D18" s="13" t="s">
        <v>42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91"/>
      <c r="AJ18" s="58">
        <f t="shared" si="1"/>
        <v>0</v>
      </c>
    </row>
    <row r="19" ht="21" customHeight="1" spans="1:36">
      <c r="A19" s="10">
        <v>13</v>
      </c>
      <c r="B19" s="13" t="s">
        <v>43</v>
      </c>
      <c r="C19" s="36" t="s">
        <v>44</v>
      </c>
      <c r="D19" s="13" t="s">
        <v>45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91"/>
      <c r="AJ19" s="58">
        <f t="shared" si="1"/>
        <v>0</v>
      </c>
    </row>
    <row r="20" ht="21" customHeight="1" spans="1:36">
      <c r="A20" s="10">
        <v>14</v>
      </c>
      <c r="B20" s="13" t="s">
        <v>46</v>
      </c>
      <c r="C20" s="36" t="s">
        <v>47</v>
      </c>
      <c r="D20" s="13" t="s">
        <v>48</v>
      </c>
      <c r="E20" s="71"/>
      <c r="F20" s="71"/>
      <c r="G20" s="71"/>
      <c r="H20" s="71"/>
      <c r="I20" s="71"/>
      <c r="J20" s="71"/>
      <c r="K20" s="71"/>
      <c r="L20" s="71">
        <v>1</v>
      </c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91"/>
      <c r="AJ20" s="58">
        <f t="shared" si="1"/>
        <v>1</v>
      </c>
    </row>
    <row r="21" ht="21" customHeight="1" spans="1:36">
      <c r="A21" s="10">
        <v>15</v>
      </c>
      <c r="B21" s="13" t="s">
        <v>49</v>
      </c>
      <c r="C21" s="36" t="s">
        <v>50</v>
      </c>
      <c r="D21" s="13" t="s">
        <v>51</v>
      </c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>
        <v>1</v>
      </c>
      <c r="AA21" s="71"/>
      <c r="AB21" s="71"/>
      <c r="AC21" s="71"/>
      <c r="AD21" s="71"/>
      <c r="AE21" s="71"/>
      <c r="AF21" s="71"/>
      <c r="AG21" s="71"/>
      <c r="AH21" s="71"/>
      <c r="AI21" s="91"/>
      <c r="AJ21" s="58">
        <f t="shared" si="1"/>
        <v>1</v>
      </c>
    </row>
    <row r="22" ht="21" customHeight="1" spans="1:36">
      <c r="A22" s="10">
        <v>16</v>
      </c>
      <c r="B22" s="13" t="s">
        <v>52</v>
      </c>
      <c r="C22" s="31" t="s">
        <v>53</v>
      </c>
      <c r="D22" s="13" t="s">
        <v>54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91"/>
      <c r="AJ22" s="58">
        <f t="shared" si="1"/>
        <v>0</v>
      </c>
    </row>
    <row r="23" ht="21" customHeight="1" spans="1:36">
      <c r="A23" s="10">
        <v>17</v>
      </c>
      <c r="B23" s="13" t="s">
        <v>55</v>
      </c>
      <c r="C23" s="36" t="s">
        <v>56</v>
      </c>
      <c r="D23" s="13"/>
      <c r="E23" s="71"/>
      <c r="F23" s="71"/>
      <c r="G23" s="71"/>
      <c r="H23" s="71">
        <v>1</v>
      </c>
      <c r="I23" s="71"/>
      <c r="J23" s="71">
        <v>1</v>
      </c>
      <c r="K23" s="71"/>
      <c r="L23" s="71">
        <v>1</v>
      </c>
      <c r="M23" s="71"/>
      <c r="N23" s="71"/>
      <c r="O23" s="71"/>
      <c r="P23" s="71">
        <v>2</v>
      </c>
      <c r="Q23" s="71"/>
      <c r="R23" s="71"/>
      <c r="S23" s="71"/>
      <c r="T23" s="71">
        <v>1</v>
      </c>
      <c r="U23" s="71"/>
      <c r="V23" s="71"/>
      <c r="W23" s="71"/>
      <c r="X23" s="71"/>
      <c r="Y23" s="71"/>
      <c r="Z23" s="71"/>
      <c r="AA23" s="71"/>
      <c r="AB23" s="71"/>
      <c r="AC23" s="71"/>
      <c r="AD23" s="71">
        <v>1</v>
      </c>
      <c r="AE23" s="71"/>
      <c r="AF23" s="71">
        <v>1</v>
      </c>
      <c r="AG23" s="71"/>
      <c r="AH23" s="71"/>
      <c r="AI23" s="91"/>
      <c r="AJ23" s="58">
        <f t="shared" si="1"/>
        <v>8</v>
      </c>
    </row>
    <row r="24" ht="21" customHeight="1" spans="1:36">
      <c r="A24" s="10">
        <v>18</v>
      </c>
      <c r="B24" s="13" t="s">
        <v>57</v>
      </c>
      <c r="C24" s="36" t="s">
        <v>58</v>
      </c>
      <c r="D24" s="13"/>
      <c r="E24" s="71"/>
      <c r="F24" s="71"/>
      <c r="G24" s="71"/>
      <c r="H24" s="71"/>
      <c r="I24" s="71"/>
      <c r="J24" s="71"/>
      <c r="K24" s="71"/>
      <c r="L24" s="71">
        <v>5</v>
      </c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91"/>
      <c r="AJ24" s="58">
        <f t="shared" si="1"/>
        <v>5</v>
      </c>
    </row>
    <row r="25" ht="62" customHeight="1" spans="1:36">
      <c r="A25" s="10">
        <v>19</v>
      </c>
      <c r="B25" s="39" t="s">
        <v>59</v>
      </c>
      <c r="C25" s="40" t="s">
        <v>60</v>
      </c>
      <c r="D25" s="42" t="s">
        <v>61</v>
      </c>
      <c r="E25" s="72">
        <v>4</v>
      </c>
      <c r="F25" s="72"/>
      <c r="G25" s="72"/>
      <c r="H25" s="72"/>
      <c r="I25" s="72"/>
      <c r="J25" s="72"/>
      <c r="K25" s="72"/>
      <c r="L25" s="72">
        <v>1</v>
      </c>
      <c r="M25" s="72"/>
      <c r="N25" s="72"/>
      <c r="O25" s="72"/>
      <c r="P25" s="72">
        <v>1</v>
      </c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>
        <v>1</v>
      </c>
      <c r="AB25" s="72"/>
      <c r="AC25" s="72"/>
      <c r="AD25" s="72"/>
      <c r="AE25" s="72"/>
      <c r="AF25" s="72"/>
      <c r="AG25" s="72"/>
      <c r="AH25" s="72"/>
      <c r="AI25" s="92"/>
      <c r="AJ25" s="58">
        <f t="shared" si="1"/>
        <v>7</v>
      </c>
    </row>
    <row r="26" ht="33" customHeight="1" spans="1:36">
      <c r="A26" s="10">
        <v>20</v>
      </c>
      <c r="B26" s="11" t="s">
        <v>62</v>
      </c>
      <c r="C26" s="36" t="s">
        <v>63</v>
      </c>
      <c r="D26" s="13" t="s">
        <v>64</v>
      </c>
      <c r="E26" s="71"/>
      <c r="F26" s="71">
        <v>12</v>
      </c>
      <c r="G26" s="71"/>
      <c r="H26" s="71"/>
      <c r="I26" s="71"/>
      <c r="J26" s="71"/>
      <c r="K26" s="71"/>
      <c r="L26" s="71"/>
      <c r="M26" s="71"/>
      <c r="N26" s="71"/>
      <c r="O26" s="71">
        <v>1</v>
      </c>
      <c r="P26" s="71">
        <v>8</v>
      </c>
      <c r="Q26" s="71"/>
      <c r="R26" s="71"/>
      <c r="S26" s="71"/>
      <c r="T26" s="71"/>
      <c r="U26" s="71"/>
      <c r="V26" s="71"/>
      <c r="W26" s="71"/>
      <c r="X26" s="71"/>
      <c r="Y26" s="71"/>
      <c r="Z26" s="71">
        <v>1</v>
      </c>
      <c r="AA26" s="71"/>
      <c r="AB26" s="71"/>
      <c r="AC26" s="71"/>
      <c r="AD26" s="71"/>
      <c r="AE26" s="71"/>
      <c r="AF26" s="71"/>
      <c r="AG26" s="71"/>
      <c r="AH26" s="71"/>
      <c r="AI26" s="91"/>
      <c r="AJ26" s="58">
        <f t="shared" si="1"/>
        <v>22</v>
      </c>
    </row>
    <row r="27" ht="33" customHeight="1" spans="1:36">
      <c r="A27" s="73"/>
      <c r="B27" s="74"/>
      <c r="C27" s="75"/>
      <c r="D27" s="76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93"/>
    </row>
    <row r="28" ht="21" customHeight="1" spans="1:36">
      <c r="A28" s="41">
        <v>21</v>
      </c>
      <c r="B28" s="42" t="s">
        <v>65</v>
      </c>
      <c r="C28" s="40" t="s">
        <v>66</v>
      </c>
      <c r="D28" s="42" t="s">
        <v>67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92"/>
      <c r="AJ28" s="94">
        <f t="shared" si="1"/>
        <v>0</v>
      </c>
    </row>
    <row r="29" ht="31" customHeight="1" spans="1:36">
      <c r="A29" s="10">
        <v>22</v>
      </c>
      <c r="B29" s="39" t="s">
        <v>68</v>
      </c>
      <c r="C29" s="31"/>
      <c r="D29" s="4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92"/>
      <c r="AJ29" s="58">
        <f t="shared" si="1"/>
        <v>0</v>
      </c>
    </row>
    <row r="30" ht="31" customHeight="1" spans="1:36">
      <c r="A30" s="10">
        <v>23</v>
      </c>
      <c r="B30" s="39" t="s">
        <v>69</v>
      </c>
      <c r="C30" s="38" t="s">
        <v>70</v>
      </c>
      <c r="D30" s="77" t="s">
        <v>71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92"/>
      <c r="AJ30" s="58">
        <f t="shared" si="1"/>
        <v>0</v>
      </c>
    </row>
    <row r="31" ht="21" customHeight="1" spans="1:36">
      <c r="A31" s="10">
        <v>24</v>
      </c>
      <c r="B31" s="13" t="s">
        <v>72</v>
      </c>
      <c r="C31" s="36" t="s">
        <v>73</v>
      </c>
      <c r="D31" s="13" t="s">
        <v>74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91"/>
      <c r="AJ31" s="58">
        <f t="shared" si="1"/>
        <v>0</v>
      </c>
    </row>
    <row r="32" ht="44" customHeight="1" spans="1:36">
      <c r="A32" s="10">
        <v>25</v>
      </c>
      <c r="B32" s="11" t="s">
        <v>75</v>
      </c>
      <c r="C32" s="36" t="s">
        <v>76</v>
      </c>
      <c r="D32" s="13" t="s">
        <v>77</v>
      </c>
      <c r="E32" s="71"/>
      <c r="F32" s="71"/>
      <c r="G32" s="71"/>
      <c r="H32" s="71"/>
      <c r="I32" s="71"/>
      <c r="J32" s="71"/>
      <c r="K32" s="71"/>
      <c r="L32" s="71">
        <v>6</v>
      </c>
      <c r="M32" s="71">
        <v>1</v>
      </c>
      <c r="N32" s="71"/>
      <c r="O32" s="71"/>
      <c r="P32" s="71">
        <v>5</v>
      </c>
      <c r="Q32" s="71"/>
      <c r="R32" s="71"/>
      <c r="S32" s="71"/>
      <c r="T32" s="71">
        <v>3</v>
      </c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91"/>
      <c r="AJ32" s="58">
        <f t="shared" si="1"/>
        <v>15</v>
      </c>
    </row>
    <row r="33" ht="34" customHeight="1" spans="1:36">
      <c r="A33" s="10">
        <v>26</v>
      </c>
      <c r="B33" s="11" t="s">
        <v>78</v>
      </c>
      <c r="C33" s="36" t="s">
        <v>79</v>
      </c>
      <c r="D33" s="13" t="s">
        <v>80</v>
      </c>
      <c r="E33" s="71">
        <v>2</v>
      </c>
      <c r="F33" s="71">
        <v>2</v>
      </c>
      <c r="G33" s="71"/>
      <c r="H33" s="71"/>
      <c r="I33" s="71">
        <v>2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>
        <v>2</v>
      </c>
      <c r="AA33" s="71"/>
      <c r="AB33" s="71">
        <v>2</v>
      </c>
      <c r="AC33" s="71"/>
      <c r="AD33" s="71"/>
      <c r="AE33" s="71"/>
      <c r="AF33" s="71"/>
      <c r="AG33" s="71">
        <v>6</v>
      </c>
      <c r="AH33" s="71">
        <v>5</v>
      </c>
      <c r="AI33" s="91"/>
      <c r="AJ33" s="58">
        <f t="shared" si="1"/>
        <v>21</v>
      </c>
    </row>
    <row r="34" ht="33" customHeight="1" spans="1:36">
      <c r="A34" s="10">
        <v>27</v>
      </c>
      <c r="B34" s="11" t="s">
        <v>81</v>
      </c>
      <c r="C34" s="36" t="s">
        <v>82</v>
      </c>
      <c r="D34" s="13" t="s">
        <v>83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91"/>
      <c r="AJ34" s="58">
        <f t="shared" si="1"/>
        <v>0</v>
      </c>
    </row>
    <row r="35" ht="33" customHeight="1" spans="1:36">
      <c r="A35" s="10">
        <v>28</v>
      </c>
      <c r="B35" s="11" t="s">
        <v>84</v>
      </c>
      <c r="C35" s="31"/>
      <c r="D35" s="13" t="s">
        <v>85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91"/>
      <c r="AJ35" s="58">
        <f t="shared" si="1"/>
        <v>0</v>
      </c>
    </row>
    <row r="36" ht="32" customHeight="1" spans="1:36">
      <c r="A36" s="10">
        <v>29</v>
      </c>
      <c r="B36" s="11" t="s">
        <v>86</v>
      </c>
      <c r="C36" s="36" t="s">
        <v>87</v>
      </c>
      <c r="D36" s="13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91"/>
      <c r="AJ36" s="58">
        <f t="shared" si="1"/>
        <v>0</v>
      </c>
    </row>
    <row r="37" ht="21" customHeight="1" spans="1:36">
      <c r="A37" s="10">
        <v>30</v>
      </c>
      <c r="B37" s="13" t="s">
        <v>88</v>
      </c>
      <c r="C37" s="31" t="s">
        <v>89</v>
      </c>
      <c r="D37" s="13" t="s">
        <v>90</v>
      </c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91"/>
      <c r="AJ37" s="58">
        <f t="shared" si="1"/>
        <v>0</v>
      </c>
    </row>
    <row r="38" ht="30" customHeight="1" spans="1:36">
      <c r="A38" s="10">
        <v>31</v>
      </c>
      <c r="B38" s="11" t="s">
        <v>91</v>
      </c>
      <c r="C38" s="36" t="s">
        <v>92</v>
      </c>
      <c r="D38" s="13" t="s">
        <v>93</v>
      </c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1"/>
      <c r="AJ38" s="58">
        <f t="shared" si="1"/>
        <v>0</v>
      </c>
    </row>
    <row r="39" ht="21" customHeight="1" spans="1:36">
      <c r="A39" s="10">
        <v>32</v>
      </c>
      <c r="B39" s="13" t="s">
        <v>94</v>
      </c>
      <c r="C39" s="31"/>
      <c r="D39" s="13" t="s">
        <v>95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1"/>
      <c r="AJ39" s="58">
        <f t="shared" si="1"/>
        <v>0</v>
      </c>
    </row>
    <row r="40" ht="32" customHeight="1" spans="1:36">
      <c r="A40" s="10">
        <v>33</v>
      </c>
      <c r="B40" s="11" t="s">
        <v>96</v>
      </c>
      <c r="C40" s="36" t="s">
        <v>97</v>
      </c>
      <c r="D40" s="11" t="s">
        <v>98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1"/>
      <c r="AJ40" s="58">
        <f t="shared" si="1"/>
        <v>0</v>
      </c>
    </row>
    <row r="41" ht="21" customHeight="1" spans="1:36">
      <c r="A41" s="10">
        <v>34</v>
      </c>
      <c r="B41" s="13" t="s">
        <v>99</v>
      </c>
      <c r="C41" s="36" t="s">
        <v>100</v>
      </c>
      <c r="D41" s="13" t="s">
        <v>101</v>
      </c>
      <c r="E41" s="71"/>
      <c r="F41" s="71">
        <v>4</v>
      </c>
      <c r="G41" s="71"/>
      <c r="H41" s="71">
        <v>1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1"/>
      <c r="AJ41" s="58">
        <f t="shared" si="1"/>
        <v>5</v>
      </c>
    </row>
    <row r="42" ht="31" customHeight="1" spans="1:36">
      <c r="A42" s="10">
        <v>35</v>
      </c>
      <c r="B42" s="11" t="s">
        <v>102</v>
      </c>
      <c r="C42" s="36" t="s">
        <v>103</v>
      </c>
      <c r="D42" s="13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1"/>
      <c r="AJ42" s="58">
        <f t="shared" si="1"/>
        <v>0</v>
      </c>
    </row>
    <row r="43" ht="21" customHeight="1" spans="1:36">
      <c r="A43" s="10">
        <v>36</v>
      </c>
      <c r="B43" s="13" t="s">
        <v>104</v>
      </c>
      <c r="C43" s="36" t="s">
        <v>105</v>
      </c>
      <c r="D43" s="13" t="s">
        <v>106</v>
      </c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1"/>
      <c r="AJ43" s="58">
        <f t="shared" si="1"/>
        <v>0</v>
      </c>
    </row>
    <row r="44" ht="18" customHeight="1" spans="1:36">
      <c r="A44" s="10">
        <v>37</v>
      </c>
      <c r="B44" s="13" t="s">
        <v>107</v>
      </c>
      <c r="C44" s="36" t="s">
        <v>108</v>
      </c>
      <c r="D44" s="13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1"/>
      <c r="AJ44" s="58">
        <f t="shared" si="1"/>
        <v>0</v>
      </c>
    </row>
    <row r="45" ht="30" customHeight="1" spans="1:36">
      <c r="A45" s="10">
        <v>38</v>
      </c>
      <c r="B45" s="11" t="s">
        <v>109</v>
      </c>
      <c r="C45" s="51"/>
      <c r="D45" s="13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1"/>
      <c r="AJ45" s="58">
        <f t="shared" si="1"/>
        <v>0</v>
      </c>
    </row>
    <row r="46" ht="35" customHeight="1" spans="1:36">
      <c r="A46" s="10">
        <v>39</v>
      </c>
      <c r="B46" s="52" t="s">
        <v>110</v>
      </c>
      <c r="C46" s="36" t="s">
        <v>111</v>
      </c>
      <c r="D46" s="78" t="s">
        <v>112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92"/>
      <c r="AJ46" s="58">
        <f t="shared" si="1"/>
        <v>0</v>
      </c>
    </row>
    <row r="47" ht="20" customHeight="1" spans="1:36">
      <c r="A47" s="10">
        <v>40</v>
      </c>
      <c r="B47" s="53" t="s">
        <v>113</v>
      </c>
      <c r="C47" s="31"/>
      <c r="D47" s="79" t="s">
        <v>114</v>
      </c>
      <c r="E47" s="71"/>
      <c r="F47" s="71"/>
      <c r="G47" s="71"/>
      <c r="H47" s="71"/>
      <c r="I47" s="71"/>
      <c r="J47" s="71"/>
      <c r="K47" s="71"/>
      <c r="L47" s="71">
        <v>4</v>
      </c>
      <c r="M47" s="71">
        <v>1</v>
      </c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91"/>
      <c r="AJ47" s="58">
        <f t="shared" si="1"/>
        <v>5</v>
      </c>
    </row>
    <row r="48" ht="21" customHeight="1" spans="1:36">
      <c r="A48" s="10">
        <v>41</v>
      </c>
      <c r="B48" s="54" t="s">
        <v>115</v>
      </c>
      <c r="C48" s="31"/>
      <c r="D48" s="79" t="s">
        <v>116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91"/>
      <c r="AJ48" s="58">
        <f t="shared" si="1"/>
        <v>0</v>
      </c>
    </row>
    <row r="49" ht="21" customHeight="1" spans="1:36">
      <c r="A49" s="73"/>
      <c r="B49" s="76"/>
      <c r="C49" s="80"/>
      <c r="D49" s="76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93"/>
    </row>
    <row r="50" ht="21" customHeight="1" spans="1:36">
      <c r="A50" s="81"/>
      <c r="B50" s="82"/>
      <c r="C50" s="83"/>
      <c r="D50" s="82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95"/>
    </row>
    <row r="51" ht="36" customHeight="1" spans="1:36">
      <c r="A51" s="41">
        <v>42</v>
      </c>
      <c r="B51" s="52" t="s">
        <v>117</v>
      </c>
      <c r="C51" s="40" t="s">
        <v>118</v>
      </c>
      <c r="D51" s="84" t="s">
        <v>119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92"/>
      <c r="AJ51" s="94">
        <f t="shared" si="1"/>
        <v>0</v>
      </c>
    </row>
    <row r="52" ht="47" customHeight="1" spans="1:36">
      <c r="A52" s="41">
        <v>43</v>
      </c>
      <c r="B52" s="52" t="s">
        <v>120</v>
      </c>
      <c r="C52" s="40" t="s">
        <v>27</v>
      </c>
      <c r="D52" s="84" t="s">
        <v>121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92"/>
      <c r="AJ52" s="58">
        <f t="shared" si="1"/>
        <v>0</v>
      </c>
    </row>
    <row r="53" ht="30" customHeight="1" spans="1:36">
      <c r="A53" s="10">
        <v>44</v>
      </c>
      <c r="B53" s="54" t="s">
        <v>122</v>
      </c>
      <c r="C53" s="36" t="s">
        <v>123</v>
      </c>
      <c r="D53" s="85" t="s">
        <v>124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91"/>
      <c r="AJ53" s="58">
        <f t="shared" si="1"/>
        <v>0</v>
      </c>
    </row>
    <row r="54" ht="39" customHeight="1" spans="1:36">
      <c r="A54" s="10">
        <v>45</v>
      </c>
      <c r="B54" s="53" t="s">
        <v>125</v>
      </c>
      <c r="C54" s="31"/>
      <c r="D54" s="85" t="s">
        <v>126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>
        <v>1</v>
      </c>
      <c r="AH54" s="71"/>
      <c r="AI54" s="91"/>
      <c r="AJ54" s="58">
        <f t="shared" si="1"/>
        <v>1</v>
      </c>
    </row>
    <row r="55" ht="59" customHeight="1" spans="1:36">
      <c r="A55" s="10">
        <v>46</v>
      </c>
      <c r="B55" s="53" t="s">
        <v>127</v>
      </c>
      <c r="C55" s="36" t="s">
        <v>128</v>
      </c>
      <c r="D55" s="85" t="s">
        <v>129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91"/>
      <c r="AJ55" s="58">
        <f t="shared" si="1"/>
        <v>0</v>
      </c>
    </row>
    <row r="56" ht="32" customHeight="1" spans="1:36">
      <c r="A56" s="10">
        <v>47</v>
      </c>
      <c r="B56" s="54" t="s">
        <v>130</v>
      </c>
      <c r="C56" s="36" t="s">
        <v>131</v>
      </c>
      <c r="D56" s="85" t="s">
        <v>132</v>
      </c>
      <c r="E56" s="71"/>
      <c r="F56" s="71">
        <v>1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91"/>
      <c r="AJ56" s="58">
        <f t="shared" si="1"/>
        <v>1</v>
      </c>
    </row>
    <row r="57" ht="21" customHeight="1" spans="1:36">
      <c r="A57" s="10">
        <v>48</v>
      </c>
      <c r="B57" s="54" t="s">
        <v>133</v>
      </c>
      <c r="C57" s="36" t="s">
        <v>134</v>
      </c>
      <c r="D57" s="79" t="s">
        <v>135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91"/>
      <c r="AJ57" s="58">
        <f t="shared" si="1"/>
        <v>0</v>
      </c>
    </row>
    <row r="58" ht="21" customHeight="1" spans="1:36">
      <c r="A58" s="10">
        <v>49</v>
      </c>
      <c r="B58" s="57" t="s">
        <v>136</v>
      </c>
      <c r="C58" s="38" t="s">
        <v>137</v>
      </c>
      <c r="D58" s="85" t="s">
        <v>138</v>
      </c>
      <c r="E58" s="71"/>
      <c r="F58" s="71"/>
      <c r="G58" s="71"/>
      <c r="H58" s="71">
        <v>5</v>
      </c>
      <c r="I58" s="71">
        <v>7</v>
      </c>
      <c r="J58" s="71"/>
      <c r="K58" s="71"/>
      <c r="L58" s="71"/>
      <c r="M58" s="71">
        <v>1</v>
      </c>
      <c r="N58" s="71">
        <v>8</v>
      </c>
      <c r="O58" s="71"/>
      <c r="P58" s="71">
        <v>12</v>
      </c>
      <c r="Q58" s="71">
        <v>1</v>
      </c>
      <c r="R58" s="71"/>
      <c r="S58" s="71">
        <v>3</v>
      </c>
      <c r="T58" s="71"/>
      <c r="U58" s="71"/>
      <c r="V58" s="71"/>
      <c r="W58" s="71"/>
      <c r="X58" s="71"/>
      <c r="Y58" s="71"/>
      <c r="Z58" s="71"/>
      <c r="AA58" s="71"/>
      <c r="AB58" s="71">
        <v>12</v>
      </c>
      <c r="AC58" s="71"/>
      <c r="AD58" s="71"/>
      <c r="AE58" s="71"/>
      <c r="AF58" s="71">
        <v>1</v>
      </c>
      <c r="AG58" s="71"/>
      <c r="AH58" s="71">
        <v>14</v>
      </c>
      <c r="AI58" s="91"/>
      <c r="AJ58" s="58">
        <f t="shared" si="1"/>
        <v>64</v>
      </c>
    </row>
    <row r="59" ht="18" customHeight="1" spans="1:36">
      <c r="A59" s="10"/>
      <c r="B59" s="86"/>
      <c r="C59" s="38"/>
      <c r="D59" s="87" t="s">
        <v>139</v>
      </c>
      <c r="E59" s="71"/>
      <c r="F59" s="71">
        <v>10</v>
      </c>
      <c r="G59" s="71"/>
      <c r="H59" s="71">
        <v>1</v>
      </c>
      <c r="I59" s="71">
        <v>4</v>
      </c>
      <c r="J59" s="71"/>
      <c r="K59" s="71"/>
      <c r="L59" s="71"/>
      <c r="M59" s="71"/>
      <c r="N59" s="71">
        <v>8</v>
      </c>
      <c r="O59" s="71"/>
      <c r="P59" s="71">
        <v>9</v>
      </c>
      <c r="Q59" s="71"/>
      <c r="R59" s="71"/>
      <c r="S59" s="71">
        <v>3</v>
      </c>
      <c r="T59" s="71"/>
      <c r="U59" s="71"/>
      <c r="V59" s="71"/>
      <c r="W59" s="71"/>
      <c r="X59" s="71"/>
      <c r="Y59" s="71"/>
      <c r="Z59" s="71"/>
      <c r="AA59" s="71"/>
      <c r="AB59" s="71">
        <v>6</v>
      </c>
      <c r="AC59" s="71"/>
      <c r="AD59" s="71"/>
      <c r="AE59" s="71"/>
      <c r="AF59" s="71"/>
      <c r="AG59" s="71">
        <v>7</v>
      </c>
      <c r="AH59" s="71"/>
      <c r="AI59" s="91"/>
      <c r="AJ59" s="58">
        <f t="shared" si="1"/>
        <v>48</v>
      </c>
    </row>
    <row r="60" ht="21" customHeight="1" spans="1:36">
      <c r="A60" s="10">
        <v>51</v>
      </c>
      <c r="B60" s="54" t="s">
        <v>140</v>
      </c>
      <c r="C60" s="88" t="s">
        <v>141</v>
      </c>
      <c r="D60" s="79" t="s">
        <v>142</v>
      </c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91"/>
      <c r="AJ60" s="58">
        <f t="shared" si="1"/>
        <v>0</v>
      </c>
    </row>
    <row r="61" ht="22" customHeight="1" spans="1:36">
      <c r="A61" s="10"/>
      <c r="B61" s="14" t="s">
        <v>143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6"/>
      <c r="AJ61" s="58">
        <f>SUM(AJ7:AJ60)</f>
        <v>233</v>
      </c>
    </row>
    <row r="62" ht="22" customHeight="1" spans="2:36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96"/>
    </row>
    <row r="63" ht="22" customHeight="1"/>
  </sheetData>
  <mergeCells count="9">
    <mergeCell ref="A1:AI1"/>
    <mergeCell ref="A2:AI2"/>
    <mergeCell ref="B61:AI61"/>
    <mergeCell ref="A4:A6"/>
    <mergeCell ref="B58:B59"/>
    <mergeCell ref="C58:C59"/>
    <mergeCell ref="AJ4:AJ6"/>
    <mergeCell ref="B4:D5"/>
    <mergeCell ref="E4:AI5"/>
  </mergeCells>
  <pageMargins left="0.432638888888889" right="0.629861111111111" top="1" bottom="0.865972222222222" header="0.511805555555556" footer="0.511805555555556"/>
  <pageSetup paperSize="5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view="pageBreakPreview" zoomScaleNormal="100" zoomScaleSheetLayoutView="100" workbookViewId="0">
      <selection activeCell="D60" sqref="D60"/>
    </sheetView>
  </sheetViews>
  <sheetFormatPr defaultColWidth="9.14285714285714" defaultRowHeight="15" outlineLevelCol="4"/>
  <cols>
    <col min="1" max="1" width="4.42857142857143" style="8" customWidth="1"/>
    <col min="2" max="2" width="32.4285714285714" customWidth="1"/>
    <col min="3" max="3" width="38.1428571428571" customWidth="1"/>
    <col min="4" max="4" width="13.8571428571429" style="8" customWidth="1"/>
    <col min="5" max="5" width="8.85714285714286" style="8" customWidth="1"/>
  </cols>
  <sheetData>
    <row r="1" ht="21" spans="1:4">
      <c r="A1" s="19" t="s">
        <v>144</v>
      </c>
      <c r="B1" s="19"/>
      <c r="C1" s="19"/>
      <c r="D1" s="20"/>
    </row>
    <row r="2" ht="21" spans="1:5">
      <c r="A2" s="20" t="s">
        <v>145</v>
      </c>
      <c r="B2" s="20"/>
      <c r="C2" s="20"/>
      <c r="D2" s="20"/>
      <c r="E2" s="20"/>
    </row>
    <row r="3" ht="9" customHeight="1"/>
    <row r="4" s="17" customFormat="1" spans="1:5">
      <c r="A4" s="21" t="s">
        <v>2</v>
      </c>
      <c r="B4" s="22" t="s">
        <v>3</v>
      </c>
      <c r="C4" s="22"/>
      <c r="D4" s="23" t="s">
        <v>146</v>
      </c>
      <c r="E4" s="24" t="s">
        <v>147</v>
      </c>
    </row>
    <row r="5" s="17" customFormat="1" ht="19" customHeight="1" spans="1:5">
      <c r="A5" s="25"/>
      <c r="B5" s="22"/>
      <c r="C5" s="22"/>
      <c r="D5" s="26"/>
      <c r="E5" s="27"/>
    </row>
    <row r="6" s="17" customFormat="1" ht="19" customHeight="1" spans="1:5">
      <c r="A6" s="28"/>
      <c r="B6" s="22" t="s">
        <v>6</v>
      </c>
      <c r="C6" s="22" t="s">
        <v>7</v>
      </c>
      <c r="D6" s="29"/>
      <c r="E6" s="30"/>
    </row>
    <row r="7" ht="48" customHeight="1" spans="1:5">
      <c r="A7" s="10">
        <v>1</v>
      </c>
      <c r="B7" s="11" t="s">
        <v>9</v>
      </c>
      <c r="C7" s="31" t="s">
        <v>10</v>
      </c>
      <c r="D7" s="31"/>
      <c r="E7" s="32"/>
    </row>
    <row r="8" ht="21" customHeight="1" spans="1:5">
      <c r="A8" s="10">
        <v>2</v>
      </c>
      <c r="B8" s="13" t="s">
        <v>12</v>
      </c>
      <c r="C8" s="31"/>
      <c r="D8" s="31"/>
      <c r="E8" s="33"/>
    </row>
    <row r="9" ht="21" customHeight="1" spans="1:5">
      <c r="A9" s="10">
        <v>3</v>
      </c>
      <c r="B9" s="11" t="s">
        <v>14</v>
      </c>
      <c r="C9" s="31" t="s">
        <v>15</v>
      </c>
      <c r="D9" s="31"/>
      <c r="E9" s="33"/>
    </row>
    <row r="10" ht="21" customHeight="1" spans="1:5">
      <c r="A10" s="34">
        <v>4</v>
      </c>
      <c r="B10" s="35" t="s">
        <v>17</v>
      </c>
      <c r="C10" s="31" t="s">
        <v>18</v>
      </c>
      <c r="D10" s="31">
        <v>17</v>
      </c>
      <c r="E10" s="32">
        <v>2617</v>
      </c>
    </row>
    <row r="11" ht="34" customHeight="1" spans="1:5">
      <c r="A11" s="10">
        <v>5</v>
      </c>
      <c r="B11" s="11" t="s">
        <v>20</v>
      </c>
      <c r="C11" s="36" t="s">
        <v>21</v>
      </c>
      <c r="D11" s="31"/>
      <c r="E11" s="33"/>
    </row>
    <row r="12" ht="33" customHeight="1" spans="1:5">
      <c r="A12" s="10">
        <v>6</v>
      </c>
      <c r="B12" s="11" t="s">
        <v>23</v>
      </c>
      <c r="C12" s="31" t="s">
        <v>24</v>
      </c>
      <c r="D12" s="31"/>
      <c r="E12" s="32"/>
    </row>
    <row r="13" ht="21" customHeight="1" spans="1:5">
      <c r="A13" s="10">
        <v>7</v>
      </c>
      <c r="B13" s="13" t="s">
        <v>26</v>
      </c>
      <c r="C13" s="36" t="s">
        <v>27</v>
      </c>
      <c r="D13" s="31">
        <v>9</v>
      </c>
      <c r="E13" s="33">
        <v>917</v>
      </c>
    </row>
    <row r="14" s="18" customFormat="1" ht="26" customHeight="1" spans="1:5">
      <c r="A14" s="10">
        <v>8</v>
      </c>
      <c r="B14" s="37" t="s">
        <v>28</v>
      </c>
      <c r="C14" s="38" t="s">
        <v>29</v>
      </c>
      <c r="D14" s="31"/>
      <c r="E14" s="33"/>
    </row>
    <row r="15" ht="21" customHeight="1" spans="1:5">
      <c r="A15" s="10">
        <v>9</v>
      </c>
      <c r="B15" s="13" t="s">
        <v>31</v>
      </c>
      <c r="C15" s="36" t="s">
        <v>32</v>
      </c>
      <c r="D15" s="31"/>
      <c r="E15" s="33"/>
    </row>
    <row r="16" ht="31" customHeight="1" spans="1:5">
      <c r="A16" s="10">
        <v>10</v>
      </c>
      <c r="B16" s="13" t="s">
        <v>34</v>
      </c>
      <c r="C16" s="36" t="s">
        <v>35</v>
      </c>
      <c r="D16" s="31"/>
      <c r="E16" s="33"/>
    </row>
    <row r="17" ht="47" customHeight="1" spans="1:5">
      <c r="A17" s="10">
        <v>11</v>
      </c>
      <c r="B17" s="11" t="s">
        <v>37</v>
      </c>
      <c r="C17" s="36" t="s">
        <v>38</v>
      </c>
      <c r="D17" s="31">
        <v>3</v>
      </c>
      <c r="E17" s="33">
        <v>385</v>
      </c>
    </row>
    <row r="18" ht="21" customHeight="1" spans="1:5">
      <c r="A18" s="10">
        <v>12</v>
      </c>
      <c r="B18" s="13" t="s">
        <v>40</v>
      </c>
      <c r="C18" s="36" t="s">
        <v>41</v>
      </c>
      <c r="D18" s="31"/>
      <c r="E18" s="33"/>
    </row>
    <row r="19" ht="21" customHeight="1" spans="1:5">
      <c r="A19" s="10">
        <v>13</v>
      </c>
      <c r="B19" s="13" t="s">
        <v>43</v>
      </c>
      <c r="C19" s="36" t="s">
        <v>44</v>
      </c>
      <c r="D19" s="31"/>
      <c r="E19" s="33"/>
    </row>
    <row r="20" ht="21" customHeight="1" spans="1:5">
      <c r="A20" s="10">
        <v>14</v>
      </c>
      <c r="B20" s="13" t="s">
        <v>46</v>
      </c>
      <c r="C20" s="36" t="s">
        <v>47</v>
      </c>
      <c r="D20" s="31">
        <v>1</v>
      </c>
      <c r="E20" s="33">
        <v>94</v>
      </c>
    </row>
    <row r="21" ht="21" customHeight="1" spans="1:5">
      <c r="A21" s="10">
        <v>15</v>
      </c>
      <c r="B21" s="13" t="s">
        <v>49</v>
      </c>
      <c r="C21" s="36" t="s">
        <v>50</v>
      </c>
      <c r="D21" s="31">
        <v>1</v>
      </c>
      <c r="E21" s="33">
        <v>83</v>
      </c>
    </row>
    <row r="22" ht="21" customHeight="1" spans="1:5">
      <c r="A22" s="10">
        <v>16</v>
      </c>
      <c r="B22" s="13" t="s">
        <v>52</v>
      </c>
      <c r="C22" s="31" t="s">
        <v>53</v>
      </c>
      <c r="D22" s="31"/>
      <c r="E22" s="33"/>
    </row>
    <row r="23" ht="21" customHeight="1" spans="1:5">
      <c r="A23" s="10">
        <v>17</v>
      </c>
      <c r="B23" s="13" t="s">
        <v>55</v>
      </c>
      <c r="C23" s="36" t="s">
        <v>56</v>
      </c>
      <c r="D23" s="36">
        <v>8</v>
      </c>
      <c r="E23" s="32">
        <v>592</v>
      </c>
    </row>
    <row r="24" ht="21" customHeight="1" spans="1:5">
      <c r="A24" s="10">
        <v>18</v>
      </c>
      <c r="B24" s="13" t="s">
        <v>57</v>
      </c>
      <c r="C24" s="36" t="s">
        <v>58</v>
      </c>
      <c r="D24" s="36">
        <v>5</v>
      </c>
      <c r="E24" s="32">
        <v>362</v>
      </c>
    </row>
    <row r="25" ht="62" customHeight="1" spans="1:5">
      <c r="A25" s="10">
        <v>19</v>
      </c>
      <c r="B25" s="39" t="s">
        <v>59</v>
      </c>
      <c r="C25" s="40" t="s">
        <v>60</v>
      </c>
      <c r="D25" s="40">
        <v>7</v>
      </c>
      <c r="E25" s="32">
        <v>886</v>
      </c>
    </row>
    <row r="26" ht="33" customHeight="1" spans="1:5">
      <c r="A26" s="10">
        <v>20</v>
      </c>
      <c r="B26" s="37" t="s">
        <v>62</v>
      </c>
      <c r="C26" s="36" t="s">
        <v>63</v>
      </c>
      <c r="D26" s="36">
        <v>22</v>
      </c>
      <c r="E26" s="32">
        <v>1401</v>
      </c>
    </row>
    <row r="27" ht="21" customHeight="1" spans="1:5">
      <c r="A27" s="41">
        <v>21</v>
      </c>
      <c r="B27" s="42" t="s">
        <v>65</v>
      </c>
      <c r="C27" s="40" t="s">
        <v>66</v>
      </c>
      <c r="D27" s="31"/>
      <c r="E27" s="33"/>
    </row>
    <row r="28" ht="34" customHeight="1" spans="1:5">
      <c r="A28" s="10">
        <v>22</v>
      </c>
      <c r="B28" s="39" t="s">
        <v>68</v>
      </c>
      <c r="C28" s="31"/>
      <c r="D28" s="31"/>
      <c r="E28" s="33"/>
    </row>
    <row r="29" ht="31" customHeight="1" spans="1:5">
      <c r="A29" s="10">
        <v>23</v>
      </c>
      <c r="B29" s="39" t="s">
        <v>69</v>
      </c>
      <c r="C29" s="36" t="s">
        <v>70</v>
      </c>
      <c r="D29" s="31"/>
      <c r="E29" s="33"/>
    </row>
    <row r="30" ht="21" customHeight="1" spans="1:5">
      <c r="A30" s="10">
        <v>24</v>
      </c>
      <c r="B30" s="13" t="s">
        <v>72</v>
      </c>
      <c r="C30" s="36" t="s">
        <v>73</v>
      </c>
      <c r="D30" s="31"/>
      <c r="E30" s="33"/>
    </row>
    <row r="31" ht="44" customHeight="1" spans="1:5">
      <c r="A31" s="10">
        <v>25</v>
      </c>
      <c r="B31" s="11" t="s">
        <v>75</v>
      </c>
      <c r="C31" s="36" t="s">
        <v>76</v>
      </c>
      <c r="D31" s="31">
        <v>15</v>
      </c>
      <c r="E31" s="43">
        <v>1442</v>
      </c>
    </row>
    <row r="32" ht="34" customHeight="1" spans="1:5">
      <c r="A32" s="10">
        <v>26</v>
      </c>
      <c r="B32" s="11" t="s">
        <v>78</v>
      </c>
      <c r="C32" s="36" t="s">
        <v>79</v>
      </c>
      <c r="D32" s="36">
        <v>21</v>
      </c>
      <c r="E32" s="32">
        <v>1569</v>
      </c>
    </row>
    <row r="33" ht="33" customHeight="1" spans="1:5">
      <c r="A33" s="10">
        <v>27</v>
      </c>
      <c r="B33" s="11" t="s">
        <v>81</v>
      </c>
      <c r="C33" s="36" t="s">
        <v>82</v>
      </c>
      <c r="D33" s="36"/>
      <c r="E33" s="32"/>
    </row>
    <row r="34" ht="33" customHeight="1" spans="1:5">
      <c r="A34" s="10">
        <v>28</v>
      </c>
      <c r="B34" s="11" t="s">
        <v>84</v>
      </c>
      <c r="C34" s="31"/>
      <c r="D34" s="31"/>
      <c r="E34" s="33"/>
    </row>
    <row r="35" ht="32" customHeight="1" spans="1:5">
      <c r="A35" s="10">
        <v>29</v>
      </c>
      <c r="B35" s="11" t="s">
        <v>86</v>
      </c>
      <c r="C35" s="36" t="s">
        <v>87</v>
      </c>
      <c r="D35" s="31"/>
      <c r="E35" s="33"/>
    </row>
    <row r="36" ht="21" customHeight="1" spans="1:5">
      <c r="A36" s="10">
        <v>30</v>
      </c>
      <c r="B36" s="13" t="s">
        <v>88</v>
      </c>
      <c r="C36" s="31" t="s">
        <v>89</v>
      </c>
      <c r="D36" s="31"/>
      <c r="E36" s="32"/>
    </row>
    <row r="37" ht="30" customHeight="1" spans="1:5">
      <c r="A37" s="10">
        <v>31</v>
      </c>
      <c r="B37" s="11" t="s">
        <v>91</v>
      </c>
      <c r="C37" s="36" t="s">
        <v>92</v>
      </c>
      <c r="D37" s="31"/>
      <c r="E37" s="33"/>
    </row>
    <row r="38" ht="40" customHeight="1" spans="1:5">
      <c r="A38" s="44"/>
      <c r="B38" s="45"/>
      <c r="C38" s="46"/>
      <c r="D38" s="47"/>
      <c r="E38" s="48"/>
    </row>
    <row r="39" ht="21" customHeight="1" spans="1:5">
      <c r="A39" s="41">
        <v>32</v>
      </c>
      <c r="B39" s="42" t="s">
        <v>94</v>
      </c>
      <c r="C39" s="49"/>
      <c r="D39" s="49"/>
      <c r="E39" s="50"/>
    </row>
    <row r="40" ht="32" customHeight="1" spans="1:5">
      <c r="A40" s="10">
        <v>33</v>
      </c>
      <c r="B40" s="11" t="s">
        <v>96</v>
      </c>
      <c r="C40" s="36" t="s">
        <v>97</v>
      </c>
      <c r="D40" s="31"/>
      <c r="E40" s="33"/>
    </row>
    <row r="41" ht="21" customHeight="1" spans="1:5">
      <c r="A41" s="41">
        <v>34</v>
      </c>
      <c r="B41" s="42" t="s">
        <v>99</v>
      </c>
      <c r="C41" s="40" t="s">
        <v>100</v>
      </c>
      <c r="D41" s="49">
        <v>5</v>
      </c>
      <c r="E41" s="50">
        <v>448</v>
      </c>
    </row>
    <row r="42" ht="31" customHeight="1" spans="1:5">
      <c r="A42" s="10">
        <v>35</v>
      </c>
      <c r="B42" s="11" t="s">
        <v>102</v>
      </c>
      <c r="C42" s="36" t="s">
        <v>103</v>
      </c>
      <c r="D42" s="31"/>
      <c r="E42" s="33"/>
    </row>
    <row r="43" ht="21" customHeight="1" spans="1:5">
      <c r="A43" s="10">
        <v>36</v>
      </c>
      <c r="B43" s="13" t="s">
        <v>104</v>
      </c>
      <c r="C43" s="36" t="s">
        <v>105</v>
      </c>
      <c r="D43" s="31"/>
      <c r="E43" s="33"/>
    </row>
    <row r="44" ht="21" customHeight="1" spans="1:5">
      <c r="A44" s="10">
        <v>37</v>
      </c>
      <c r="B44" s="13" t="s">
        <v>107</v>
      </c>
      <c r="C44" s="36" t="s">
        <v>108</v>
      </c>
      <c r="D44" s="31"/>
      <c r="E44" s="33"/>
    </row>
    <row r="45" ht="35" customHeight="1" spans="1:5">
      <c r="A45" s="10">
        <v>38</v>
      </c>
      <c r="B45" s="11" t="s">
        <v>109</v>
      </c>
      <c r="C45" s="51"/>
      <c r="D45" s="31"/>
      <c r="E45" s="33"/>
    </row>
    <row r="46" ht="35" customHeight="1" spans="1:5">
      <c r="A46" s="10">
        <v>39</v>
      </c>
      <c r="B46" s="52" t="s">
        <v>110</v>
      </c>
      <c r="C46" s="36" t="s">
        <v>111</v>
      </c>
      <c r="D46" s="31"/>
      <c r="E46" s="33"/>
    </row>
    <row r="47" ht="24" customHeight="1" spans="1:5">
      <c r="A47" s="10">
        <v>40</v>
      </c>
      <c r="B47" s="53" t="s">
        <v>113</v>
      </c>
      <c r="C47" s="31"/>
      <c r="D47" s="31">
        <v>5</v>
      </c>
      <c r="E47" s="33">
        <v>755</v>
      </c>
    </row>
    <row r="48" ht="21" customHeight="1" spans="1:5">
      <c r="A48" s="10">
        <v>41</v>
      </c>
      <c r="B48" s="54" t="s">
        <v>115</v>
      </c>
      <c r="C48" s="31"/>
      <c r="D48" s="31"/>
      <c r="E48" s="33"/>
    </row>
    <row r="49" ht="36" customHeight="1" spans="1:5">
      <c r="A49" s="10">
        <v>42</v>
      </c>
      <c r="B49" s="53" t="s">
        <v>117</v>
      </c>
      <c r="C49" s="36" t="s">
        <v>118</v>
      </c>
      <c r="D49" s="31"/>
      <c r="E49" s="33"/>
    </row>
    <row r="50" ht="47" customHeight="1" spans="1:5">
      <c r="A50" s="41">
        <v>43</v>
      </c>
      <c r="B50" s="52" t="s">
        <v>120</v>
      </c>
      <c r="C50" s="40" t="s">
        <v>27</v>
      </c>
      <c r="D50" s="31"/>
      <c r="E50" s="33"/>
    </row>
    <row r="51" ht="30" customHeight="1" spans="1:5">
      <c r="A51" s="10">
        <v>44</v>
      </c>
      <c r="B51" s="54" t="s">
        <v>122</v>
      </c>
      <c r="C51" s="36" t="s">
        <v>123</v>
      </c>
      <c r="D51" s="31"/>
      <c r="E51" s="33"/>
    </row>
    <row r="52" ht="39" customHeight="1" spans="1:5">
      <c r="A52" s="10">
        <v>45</v>
      </c>
      <c r="B52" s="53" t="s">
        <v>125</v>
      </c>
      <c r="C52" s="31"/>
      <c r="D52" s="31">
        <v>1</v>
      </c>
      <c r="E52" s="32">
        <v>43</v>
      </c>
    </row>
    <row r="53" ht="59" customHeight="1" spans="1:5">
      <c r="A53" s="10">
        <v>46</v>
      </c>
      <c r="B53" s="53" t="s">
        <v>127</v>
      </c>
      <c r="C53" s="36" t="s">
        <v>128</v>
      </c>
      <c r="D53" s="31"/>
      <c r="E53" s="33"/>
    </row>
    <row r="54" ht="32" customHeight="1" spans="1:5">
      <c r="A54" s="10">
        <v>47</v>
      </c>
      <c r="B54" s="54" t="s">
        <v>130</v>
      </c>
      <c r="C54" s="36" t="s">
        <v>131</v>
      </c>
      <c r="D54" s="31">
        <v>1</v>
      </c>
      <c r="E54" s="33">
        <v>95</v>
      </c>
    </row>
    <row r="55" ht="21" customHeight="1" spans="1:5">
      <c r="A55" s="10">
        <v>48</v>
      </c>
      <c r="B55" s="54" t="s">
        <v>133</v>
      </c>
      <c r="C55" s="36" t="s">
        <v>134</v>
      </c>
      <c r="D55" s="31"/>
      <c r="E55" s="33"/>
    </row>
    <row r="56" ht="35" customHeight="1" spans="1:5">
      <c r="A56" s="34">
        <v>49</v>
      </c>
      <c r="B56" s="55" t="s">
        <v>148</v>
      </c>
      <c r="C56" s="38" t="s">
        <v>137</v>
      </c>
      <c r="D56" s="38">
        <v>64</v>
      </c>
      <c r="E56" s="32">
        <v>3551</v>
      </c>
    </row>
    <row r="57" ht="21" customHeight="1" spans="1:5">
      <c r="A57" s="56"/>
      <c r="B57" s="57" t="s">
        <v>149</v>
      </c>
      <c r="C57" s="38"/>
      <c r="D57" s="38">
        <v>48</v>
      </c>
      <c r="E57" s="32">
        <v>2036</v>
      </c>
    </row>
    <row r="58" ht="21" customHeight="1" spans="1:5">
      <c r="A58" s="10">
        <v>51</v>
      </c>
      <c r="B58" s="54" t="s">
        <v>140</v>
      </c>
      <c r="C58" s="36" t="s">
        <v>141</v>
      </c>
      <c r="D58" s="31"/>
      <c r="E58" s="33"/>
    </row>
    <row r="59" s="17" customFormat="1" ht="22" customHeight="1" spans="1:5">
      <c r="A59" s="58"/>
      <c r="B59" s="59" t="s">
        <v>143</v>
      </c>
      <c r="C59" s="60"/>
      <c r="D59" s="58">
        <f>SUM(D7:D58)</f>
        <v>233</v>
      </c>
      <c r="E59" s="61">
        <f>SUM(E7:E58)</f>
        <v>17276</v>
      </c>
    </row>
    <row r="60" ht="22" customHeight="1" spans="2:3">
      <c r="B60" s="62"/>
      <c r="C60" s="62"/>
    </row>
    <row r="61" ht="22" customHeight="1"/>
  </sheetData>
  <mergeCells count="7">
    <mergeCell ref="A2:E2"/>
    <mergeCell ref="B59:C59"/>
    <mergeCell ref="A4:A6"/>
    <mergeCell ref="A56:A57"/>
    <mergeCell ref="D4:D6"/>
    <mergeCell ref="E4:E6"/>
    <mergeCell ref="B4:C5"/>
  </mergeCells>
  <pageMargins left="0.904166666666667" right="0.751388888888889" top="1" bottom="1" header="0.511805555555556" footer="0.511805555555556"/>
  <pageSetup paperSize="5" scale="8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workbookViewId="0">
      <selection activeCell="AI10" sqref="AI10"/>
    </sheetView>
  </sheetViews>
  <sheetFormatPr defaultColWidth="9.14285714285714" defaultRowHeight="15" outlineLevelRow="7"/>
  <cols>
    <col min="1" max="1" width="5.28571428571429" customWidth="1"/>
    <col min="2" max="2" width="32.2857142857143" customWidth="1"/>
    <col min="3" max="33" width="3.85714285714286" customWidth="1"/>
    <col min="34" max="34" width="5.71428571428571" customWidth="1"/>
    <col min="35" max="35" width="7.28571428571429" customWidth="1"/>
  </cols>
  <sheetData>
    <row r="1" customFormat="1" ht="18.75" spans="1:33">
      <c r="A1" s="9" t="s">
        <v>150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customFormat="1" ht="18.75" spans="1:3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customFormat="1"/>
    <row r="4" s="8" customFormat="1" ht="27" customHeight="1" spans="1:35">
      <c r="A4" s="10" t="s">
        <v>2</v>
      </c>
      <c r="B4" s="10" t="s">
        <v>151</v>
      </c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0">
        <v>12</v>
      </c>
      <c r="O4" s="10">
        <v>13</v>
      </c>
      <c r="P4" s="10">
        <v>14</v>
      </c>
      <c r="Q4" s="10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  <c r="Z4" s="10">
        <v>24</v>
      </c>
      <c r="AA4" s="10">
        <v>25</v>
      </c>
      <c r="AB4" s="10">
        <v>26</v>
      </c>
      <c r="AC4" s="10">
        <v>27</v>
      </c>
      <c r="AD4" s="10">
        <v>28</v>
      </c>
      <c r="AE4" s="10">
        <v>29</v>
      </c>
      <c r="AF4" s="10">
        <v>30</v>
      </c>
      <c r="AG4" s="10">
        <v>31</v>
      </c>
      <c r="AH4" s="10" t="s">
        <v>152</v>
      </c>
      <c r="AI4" s="10" t="s">
        <v>153</v>
      </c>
    </row>
    <row r="5" ht="51" customHeight="1" spans="1:35">
      <c r="A5" s="10">
        <v>1</v>
      </c>
      <c r="B5" s="11" t="s">
        <v>154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ht="51" customHeight="1" spans="1:35">
      <c r="A6" s="10">
        <v>2</v>
      </c>
      <c r="B6" s="12" t="s">
        <v>155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ht="51" customHeight="1" spans="1:35">
      <c r="A7" s="10">
        <v>3</v>
      </c>
      <c r="B7" s="11" t="s">
        <v>156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>
      <c r="A8" s="13"/>
      <c r="B8" s="14" t="s">
        <v>157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6"/>
      <c r="AH8" s="13">
        <f>SUM(AH5:AH7)</f>
        <v>0</v>
      </c>
      <c r="AI8" s="13">
        <f>SUM(AI5:AI7)</f>
        <v>0</v>
      </c>
    </row>
  </sheetData>
  <mergeCells count="3">
    <mergeCell ref="A1:AG1"/>
    <mergeCell ref="A2:AG2"/>
    <mergeCell ref="B8:AG8"/>
  </mergeCells>
  <pageMargins left="1.10138888888889" right="0.751388888888889" top="1" bottom="1" header="0.511805555555556" footer="0.511805555555556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8" workbookViewId="0">
      <selection activeCell="J8" sqref="J8"/>
    </sheetView>
  </sheetViews>
  <sheetFormatPr defaultColWidth="9.14285714285714" defaultRowHeight="15" outlineLevelCol="5"/>
  <cols>
    <col min="1" max="1" width="4.14285714285714" style="2"/>
    <col min="2" max="2" width="41.1428571428571" style="1"/>
    <col min="3" max="3" width="11.7142857142857" style="1"/>
    <col min="4" max="4" width="16" style="1"/>
    <col min="5" max="5" width="8.71428571428571" style="1"/>
    <col min="6" max="6" width="11.7142857142857" style="1"/>
    <col min="7" max="16384" width="9.14285714285714" style="1"/>
  </cols>
  <sheetData>
    <row r="1" s="1" customFormat="1" customHeight="1" spans="1:6">
      <c r="A1" s="3" t="s">
        <v>158</v>
      </c>
      <c r="B1" s="3"/>
      <c r="C1" s="3"/>
      <c r="D1" s="3"/>
      <c r="E1" s="3"/>
      <c r="F1" s="3"/>
    </row>
    <row r="2" s="1" customFormat="1" customHeight="1" spans="1:6">
      <c r="A2" s="3" t="s">
        <v>159</v>
      </c>
      <c r="B2" s="3"/>
      <c r="C2" s="3"/>
      <c r="D2" s="3"/>
      <c r="E2" s="3"/>
      <c r="F2" s="3"/>
    </row>
    <row r="3" s="1" customFormat="1" customHeight="1" spans="1:6">
      <c r="A3" s="3" t="s">
        <v>160</v>
      </c>
      <c r="B3" s="3"/>
      <c r="C3" s="3"/>
      <c r="D3" s="3"/>
      <c r="E3" s="3"/>
      <c r="F3" s="3"/>
    </row>
    <row r="4" s="1" customFormat="1" spans="1:6">
      <c r="A4" s="3"/>
      <c r="B4" s="3"/>
      <c r="C4" s="3"/>
      <c r="D4" s="3"/>
      <c r="E4" s="3"/>
      <c r="F4" s="3"/>
    </row>
    <row r="5" s="1" customFormat="1" spans="1:6">
      <c r="A5" s="4" t="s">
        <v>161</v>
      </c>
      <c r="B5" s="4" t="s">
        <v>162</v>
      </c>
      <c r="C5" s="4" t="s">
        <v>163</v>
      </c>
      <c r="D5" s="4" t="s">
        <v>164</v>
      </c>
      <c r="E5" s="4" t="s">
        <v>153</v>
      </c>
      <c r="F5" s="4" t="s">
        <v>165</v>
      </c>
    </row>
    <row r="6" s="1" customFormat="1" ht="33" customHeight="1" spans="1:6">
      <c r="A6" s="5">
        <v>1</v>
      </c>
      <c r="B6" s="6" t="s">
        <v>166</v>
      </c>
      <c r="C6" s="6" t="s">
        <v>167</v>
      </c>
      <c r="D6" s="7">
        <v>43556.3569560185</v>
      </c>
      <c r="E6" s="6" t="s">
        <v>168</v>
      </c>
      <c r="F6" s="6"/>
    </row>
    <row r="7" s="1" customFormat="1" ht="33" customHeight="1" spans="1:6">
      <c r="A7" s="5">
        <v>2</v>
      </c>
      <c r="B7" s="6" t="s">
        <v>169</v>
      </c>
      <c r="C7" s="6" t="s">
        <v>167</v>
      </c>
      <c r="D7" s="7">
        <v>43579.3599421296</v>
      </c>
      <c r="E7" s="6" t="s">
        <v>170</v>
      </c>
      <c r="F7" s="6"/>
    </row>
    <row r="8" s="1" customFormat="1" ht="33" customHeight="1" spans="1:6">
      <c r="A8" s="5">
        <v>3</v>
      </c>
      <c r="B8" s="6" t="s">
        <v>171</v>
      </c>
      <c r="C8" s="6" t="s">
        <v>167</v>
      </c>
      <c r="D8" s="7">
        <v>43572.3606018519</v>
      </c>
      <c r="E8" s="6" t="s">
        <v>170</v>
      </c>
      <c r="F8" s="6"/>
    </row>
    <row r="9" s="1" customFormat="1" ht="33" customHeight="1" spans="1:6">
      <c r="A9" s="5">
        <v>4</v>
      </c>
      <c r="B9" s="6" t="s">
        <v>172</v>
      </c>
      <c r="C9" s="6" t="s">
        <v>167</v>
      </c>
      <c r="D9" s="7">
        <v>43573.361087963</v>
      </c>
      <c r="E9" s="6" t="s">
        <v>168</v>
      </c>
      <c r="F9" s="6"/>
    </row>
    <row r="10" s="1" customFormat="1" ht="33" customHeight="1" spans="1:6">
      <c r="A10" s="5">
        <v>5</v>
      </c>
      <c r="B10" s="6" t="s">
        <v>173</v>
      </c>
      <c r="C10" s="6" t="s">
        <v>167</v>
      </c>
      <c r="D10" s="7">
        <v>43560.3621296296</v>
      </c>
      <c r="E10" s="6" t="s">
        <v>168</v>
      </c>
      <c r="F10" s="6"/>
    </row>
    <row r="11" s="1" customFormat="1" ht="33" customHeight="1" spans="1:6">
      <c r="A11" s="5">
        <v>6</v>
      </c>
      <c r="B11" s="6" t="s">
        <v>174</v>
      </c>
      <c r="C11" s="6" t="s">
        <v>167</v>
      </c>
      <c r="D11" s="7">
        <v>43560.3626736111</v>
      </c>
      <c r="E11" s="6" t="s">
        <v>170</v>
      </c>
      <c r="F11" s="6"/>
    </row>
    <row r="12" s="1" customFormat="1" ht="33" customHeight="1" spans="1:6">
      <c r="A12" s="5">
        <v>7</v>
      </c>
      <c r="B12" s="6" t="s">
        <v>175</v>
      </c>
      <c r="C12" s="6" t="s">
        <v>167</v>
      </c>
      <c r="D12" s="7">
        <v>43557.3632060185</v>
      </c>
      <c r="E12" s="6" t="s">
        <v>170</v>
      </c>
      <c r="F12" s="6"/>
    </row>
    <row r="13" s="1" customFormat="1" ht="33" customHeight="1" spans="1:6">
      <c r="A13" s="5">
        <v>8</v>
      </c>
      <c r="B13" s="6" t="s">
        <v>176</v>
      </c>
      <c r="C13" s="6" t="s">
        <v>167</v>
      </c>
      <c r="D13" s="7">
        <v>43564.3637268519</v>
      </c>
      <c r="E13" s="6" t="s">
        <v>168</v>
      </c>
      <c r="F13" s="6"/>
    </row>
    <row r="14" s="1" customFormat="1" ht="33" customHeight="1" spans="1:6">
      <c r="A14" s="5">
        <v>9</v>
      </c>
      <c r="B14" s="6" t="s">
        <v>177</v>
      </c>
      <c r="C14" s="6" t="s">
        <v>167</v>
      </c>
      <c r="D14" s="7">
        <v>43584.3642361111</v>
      </c>
      <c r="E14" s="6" t="s">
        <v>170</v>
      </c>
      <c r="F14" s="6"/>
    </row>
    <row r="15" s="1" customFormat="1" ht="33" customHeight="1" spans="1:6">
      <c r="A15" s="5">
        <v>10</v>
      </c>
      <c r="B15" s="6" t="s">
        <v>178</v>
      </c>
      <c r="C15" s="6" t="s">
        <v>167</v>
      </c>
      <c r="D15" s="7">
        <v>43558.3648263889</v>
      </c>
      <c r="E15" s="6" t="s">
        <v>168</v>
      </c>
      <c r="F15" s="6"/>
    </row>
    <row r="16" s="1" customFormat="1" spans="1:6">
      <c r="A16" s="3"/>
      <c r="B16" s="3"/>
      <c r="C16" s="3"/>
      <c r="D16" s="3"/>
      <c r="E16" s="3"/>
      <c r="F16" s="3"/>
    </row>
    <row r="17" s="1" customFormat="1" customHeight="1" spans="1:6">
      <c r="A17" s="3"/>
      <c r="B17" s="3"/>
      <c r="C17" s="3"/>
      <c r="D17" s="3" t="s">
        <v>179</v>
      </c>
      <c r="E17" s="3"/>
      <c r="F17" s="3"/>
    </row>
    <row r="18" s="1" customFormat="1" customHeight="1" spans="1:6">
      <c r="A18" s="3"/>
      <c r="B18" s="3"/>
      <c r="C18" s="3"/>
      <c r="D18" s="3" t="s">
        <v>180</v>
      </c>
      <c r="E18" s="3"/>
      <c r="F18" s="3"/>
    </row>
    <row r="19" s="1" customFormat="1" customHeight="1" spans="1:6">
      <c r="A19" s="3"/>
      <c r="B19" s="3"/>
      <c r="C19" s="3"/>
      <c r="D19" s="3" t="s">
        <v>181</v>
      </c>
      <c r="E19" s="3"/>
      <c r="F19" s="3"/>
    </row>
    <row r="20" s="1" customFormat="1" spans="1:1">
      <c r="A20" s="2"/>
    </row>
    <row r="21" s="1" customFormat="1" spans="1:6">
      <c r="A21" s="2"/>
      <c r="D21" s="3" t="s">
        <v>182</v>
      </c>
      <c r="E21" s="3"/>
      <c r="F21" s="3"/>
    </row>
  </sheetData>
  <mergeCells count="9">
    <mergeCell ref="A1:F1"/>
    <mergeCell ref="A2:F2"/>
    <mergeCell ref="A3:F3"/>
    <mergeCell ref="A4:F4"/>
    <mergeCell ref="A16:F16"/>
    <mergeCell ref="D17:F17"/>
    <mergeCell ref="D18:F18"/>
    <mergeCell ref="D19:F19"/>
    <mergeCell ref="D21:F2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YAL AZIZ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KPID PEMANTAU</dc:creator>
  <cp:lastModifiedBy>KPID PEMANTAU</cp:lastModifiedBy>
  <dcterms:created xsi:type="dcterms:W3CDTF">2019-01-29T08:17:00Z</dcterms:created>
  <dcterms:modified xsi:type="dcterms:W3CDTF">2019-05-09T07:40:34Z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