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22755" windowHeight="11550"/>
  </bookViews>
  <sheets>
    <sheet name="Data LKD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P27" i="1" l="1"/>
  <c r="O27" i="1"/>
  <c r="N27" i="1"/>
  <c r="M27" i="1"/>
  <c r="L27" i="1"/>
  <c r="K27" i="1"/>
  <c r="J27" i="1"/>
  <c r="I27" i="1"/>
  <c r="H27" i="1"/>
  <c r="F27" i="1"/>
  <c r="D27" i="1"/>
  <c r="C27" i="1"/>
  <c r="G26" i="1"/>
  <c r="G25" i="1"/>
  <c r="G24" i="1"/>
  <c r="E24" i="1"/>
  <c r="G23" i="1"/>
  <c r="E23" i="1"/>
  <c r="E27" i="1" s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27" i="1" s="1"/>
</calcChain>
</file>

<file path=xl/sharedStrings.xml><?xml version="1.0" encoding="utf-8"?>
<sst xmlns="http://schemas.openxmlformats.org/spreadsheetml/2006/main" count="42" uniqueCount="39">
  <si>
    <t>DATA NAGARI, DESA, KELURAHAN, LEMBAGA KEMASYARAKATAN NAGARI/DESA/KELURAHAN (POSYANDU, LPM) DAN KERAPATAN ADAT NAGARI</t>
  </si>
  <si>
    <t>SE SUMATERA BARAT</t>
  </si>
  <si>
    <t>TAHUN 2022</t>
  </si>
  <si>
    <t>No</t>
  </si>
  <si>
    <t>Kabupaten/Kota</t>
  </si>
  <si>
    <t>Kecamatan</t>
  </si>
  <si>
    <t>Nagari/Desa/Kelurahan</t>
  </si>
  <si>
    <t>Jumlah Posyandu</t>
  </si>
  <si>
    <t>Strata Posyandu</t>
  </si>
  <si>
    <t>Jumlah Kader Posyandu</t>
  </si>
  <si>
    <t>Lembaga Pemberdayaan Masyarakat</t>
  </si>
  <si>
    <t>KAN</t>
  </si>
  <si>
    <t>Nagari</t>
  </si>
  <si>
    <t>Desa</t>
  </si>
  <si>
    <t>Kelurahan</t>
  </si>
  <si>
    <t>Pratama</t>
  </si>
  <si>
    <t>Madya</t>
  </si>
  <si>
    <t>Purnama</t>
  </si>
  <si>
    <t>Mandiri</t>
  </si>
  <si>
    <t>Kab. Pesisir Selatan</t>
  </si>
  <si>
    <t>Kab. Solok</t>
  </si>
  <si>
    <t>Kab. Sijunjung</t>
  </si>
  <si>
    <t>Kab. Tanah Datar</t>
  </si>
  <si>
    <t>Kab. Padang Pariaman</t>
  </si>
  <si>
    <t>Kab. Agam</t>
  </si>
  <si>
    <t>Kab. Lima Puluh Kota</t>
  </si>
  <si>
    <t>Kab. Pasaman</t>
  </si>
  <si>
    <t>Kab. Kep. Mentawai</t>
  </si>
  <si>
    <t>Kab. Dharmasraya</t>
  </si>
  <si>
    <t>Kab. Solok Selatan</t>
  </si>
  <si>
    <t>Kab.Pasaman Barat</t>
  </si>
  <si>
    <t>Kota Padang</t>
  </si>
  <si>
    <t>Kota Solok</t>
  </si>
  <si>
    <t>Kota Sawahlunto</t>
  </si>
  <si>
    <t>Kota Padang Panjang</t>
  </si>
  <si>
    <t>Kota Bukittinggi</t>
  </si>
  <si>
    <t>Kota Payakumbuh</t>
  </si>
  <si>
    <t>Kota Pariaman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</si>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</sst>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/>
    <xf numFmtId="0" fontId="6" fillId="0" borderId="0"/>
  </cellStyleXfs>
  <cellXfs count="29">
    <xf numFmtId="0" fontId="0" fillId="0" borderId="0" xfId="0"/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4" fillId="0" borderId="2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vertical="center"/>
    </xf>
    <xf numFmtId="164" fontId="4" fillId="3" borderId="2" xfId="1" applyFont="1" applyFill="1" applyBorder="1" applyAlignment="1">
      <alignment vertical="center"/>
    </xf>
    <xf numFmtId="0" fontId="4" fillId="4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1" fontId="3" fillId="2" borderId="2" xfId="2" applyNumberFormat="1" applyFont="1" applyFill="1" applyBorder="1" applyAlignment="1">
      <alignment horizontal="center" vertical="center"/>
    </xf>
    <xf numFmtId="164" fontId="3" fillId="2" borderId="2" xfId="1" applyFont="1" applyFill="1" applyBorder="1" applyAlignment="1">
      <alignment vertical="center"/>
    </xf>
    <xf numFmtId="164" fontId="3" fillId="2" borderId="2" xfId="1" applyFont="1" applyFill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3" fillId="0" borderId="0" xfId="3" applyFont="1" applyBorder="1" applyAlignment="1">
      <alignment horizontal="center" vertical="center"/>
    </xf>
    <xf numFmtId="1" fontId="5" fillId="0" borderId="0" xfId="3" applyNumberFormat="1" applyFont="1" applyBorder="1" applyAlignment="1">
      <alignment horizontal="center" vertical="center"/>
    </xf>
    <xf numFmtId="1" fontId="5" fillId="0" borderId="0" xfId="4" applyNumberFormat="1" applyFont="1" applyBorder="1" applyAlignment="1">
      <alignment horizontal="center" vertical="center"/>
    </xf>
    <xf numFmtId="1" fontId="5" fillId="0" borderId="0" xfId="4" quotePrefix="1" applyNumberFormat="1" applyFont="1" applyBorder="1" applyAlignment="1">
      <alignment horizontal="center" vertical="center"/>
    </xf>
    <xf numFmtId="1" fontId="4" fillId="0" borderId="0" xfId="3" applyNumberFormat="1" applyFont="1" applyBorder="1" applyAlignment="1">
      <alignment horizontal="center" vertical="center"/>
    </xf>
  </cellXfs>
  <cellStyles count="7">
    <cellStyle name="Comma [0]" xfId="1" builtinId="6"/>
    <cellStyle name="Comma [0] 2" xfId="4"/>
    <cellStyle name="Normal" xfId="0" builtinId="0"/>
    <cellStyle name="Normal 10" xfId="5"/>
    <cellStyle name="Normal 2" xfId="2"/>
    <cellStyle name="Normal 4" xfId="6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PKK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2"/>
      <sheetName val="rekap 1"/>
      <sheetName val="Sheet1"/>
      <sheetName val="Kab. Pessel"/>
      <sheetName val="Kab. Solok"/>
      <sheetName val="Kab. Sijunjung"/>
      <sheetName val="Kab. Tanah Datar"/>
      <sheetName val="Kab. Padang Pariaman"/>
      <sheetName val="Kab. Agam"/>
      <sheetName val="Kab. 50 Kota"/>
      <sheetName val="Kab. Pasaman"/>
      <sheetName val="Kab. Kep.Mentawai"/>
      <sheetName val="Kab. Dharmasraya"/>
      <sheetName val="Kab. Solsel"/>
      <sheetName val="Kab. Pasbar"/>
      <sheetName val="Kota Padang"/>
      <sheetName val="Kota Solok"/>
      <sheetName val="Kota Sawahlunto"/>
      <sheetName val="Kota Pdg Pjg"/>
      <sheetName val="Kota Bukittinggi"/>
      <sheetName val="Kota Payakumbuh"/>
      <sheetName val="Kota Pariam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9">
          <cell r="G29">
            <v>2</v>
          </cell>
          <cell r="H29">
            <v>0</v>
          </cell>
        </row>
      </sheetData>
      <sheetData sheetId="19" refreshError="1">
        <row r="38">
          <cell r="G38">
            <v>3</v>
          </cell>
          <cell r="H38">
            <v>0</v>
          </cell>
        </row>
      </sheetData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abSelected="1" workbookViewId="0">
      <selection activeCell="U10" sqref="U10"/>
    </sheetView>
  </sheetViews>
  <sheetFormatPr defaultColWidth="9.140625" defaultRowHeight="14.25" x14ac:dyDescent="0.25"/>
  <cols>
    <col min="1" max="1" width="5.42578125" style="2" customWidth="1"/>
    <col min="2" max="2" width="21.140625" style="2" customWidth="1"/>
    <col min="3" max="3" width="11.42578125" style="2" customWidth="1"/>
    <col min="4" max="4" width="7.7109375" style="2" customWidth="1"/>
    <col min="5" max="5" width="6.7109375" style="2" customWidth="1"/>
    <col min="6" max="7" width="10.7109375" style="2" customWidth="1"/>
    <col min="8" max="9" width="8.7109375" style="2" customWidth="1"/>
    <col min="10" max="10" width="9.7109375" style="2" customWidth="1"/>
    <col min="11" max="11" width="8.7109375" style="2" customWidth="1"/>
    <col min="12" max="12" width="11.42578125" style="2" customWidth="1"/>
    <col min="13" max="13" width="9" style="2" customWidth="1"/>
    <col min="14" max="14" width="8" style="2" customWidth="1"/>
    <col min="15" max="15" width="10.5703125" style="2" customWidth="1"/>
    <col min="16" max="16" width="8.5703125" style="2" customWidth="1"/>
    <col min="17" max="16384" width="9.140625" style="2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5" spans="1:16" ht="27" customHeight="1" x14ac:dyDescent="0.25">
      <c r="A5" s="3" t="s">
        <v>3</v>
      </c>
      <c r="B5" s="3" t="s">
        <v>4</v>
      </c>
      <c r="C5" s="4" t="s">
        <v>5</v>
      </c>
      <c r="D5" s="5" t="s">
        <v>6</v>
      </c>
      <c r="E5" s="5"/>
      <c r="F5" s="5"/>
      <c r="G5" s="4" t="s">
        <v>7</v>
      </c>
      <c r="H5" s="5" t="s">
        <v>8</v>
      </c>
      <c r="I5" s="5"/>
      <c r="J5" s="5"/>
      <c r="K5" s="5"/>
      <c r="L5" s="3" t="s">
        <v>9</v>
      </c>
      <c r="M5" s="6" t="s">
        <v>10</v>
      </c>
      <c r="N5" s="7"/>
      <c r="O5" s="8"/>
      <c r="P5" s="3" t="s">
        <v>11</v>
      </c>
    </row>
    <row r="6" spans="1:16" ht="49.5" customHeight="1" x14ac:dyDescent="0.25">
      <c r="A6" s="9"/>
      <c r="B6" s="9"/>
      <c r="C6" s="4"/>
      <c r="D6" s="10" t="s">
        <v>12</v>
      </c>
      <c r="E6" s="10" t="s">
        <v>13</v>
      </c>
      <c r="F6" s="10" t="s">
        <v>14</v>
      </c>
      <c r="G6" s="4"/>
      <c r="H6" s="10" t="s">
        <v>15</v>
      </c>
      <c r="I6" s="10" t="s">
        <v>16</v>
      </c>
      <c r="J6" s="10" t="s">
        <v>17</v>
      </c>
      <c r="K6" s="10" t="s">
        <v>18</v>
      </c>
      <c r="L6" s="9"/>
      <c r="M6" s="10" t="s">
        <v>12</v>
      </c>
      <c r="N6" s="10" t="s">
        <v>13</v>
      </c>
      <c r="O6" s="10" t="s">
        <v>14</v>
      </c>
      <c r="P6" s="9"/>
    </row>
    <row r="7" spans="1:16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</row>
    <row r="8" spans="1:16" ht="21.75" customHeight="1" x14ac:dyDescent="0.25">
      <c r="A8" s="11">
        <v>1</v>
      </c>
      <c r="B8" s="12" t="s">
        <v>19</v>
      </c>
      <c r="C8" s="13">
        <v>15</v>
      </c>
      <c r="D8" s="13">
        <v>182</v>
      </c>
      <c r="E8" s="13">
        <v>0</v>
      </c>
      <c r="F8" s="13">
        <v>0</v>
      </c>
      <c r="G8" s="14">
        <f>SUM(H8:K8)</f>
        <v>677</v>
      </c>
      <c r="H8" s="14">
        <v>0</v>
      </c>
      <c r="I8" s="14">
        <v>4</v>
      </c>
      <c r="J8" s="14">
        <v>176</v>
      </c>
      <c r="K8" s="14">
        <v>497</v>
      </c>
      <c r="L8" s="15">
        <v>3385</v>
      </c>
      <c r="M8" s="16">
        <v>182</v>
      </c>
      <c r="N8" s="16">
        <v>0</v>
      </c>
      <c r="O8" s="16">
        <v>0</v>
      </c>
      <c r="P8" s="13">
        <v>36</v>
      </c>
    </row>
    <row r="9" spans="1:16" ht="21.75" customHeight="1" x14ac:dyDescent="0.25">
      <c r="A9" s="11">
        <v>2</v>
      </c>
      <c r="B9" s="12" t="s">
        <v>20</v>
      </c>
      <c r="C9" s="13">
        <v>14</v>
      </c>
      <c r="D9" s="13">
        <v>74</v>
      </c>
      <c r="E9" s="13">
        <v>0</v>
      </c>
      <c r="F9" s="13">
        <v>0</v>
      </c>
      <c r="G9" s="14">
        <f t="shared" ref="G9:G26" si="0">SUM(H9:K9)</f>
        <v>616</v>
      </c>
      <c r="H9" s="14">
        <v>3</v>
      </c>
      <c r="I9" s="14">
        <v>61</v>
      </c>
      <c r="J9" s="14">
        <v>397</v>
      </c>
      <c r="K9" s="14">
        <v>155</v>
      </c>
      <c r="L9" s="15">
        <v>3071</v>
      </c>
      <c r="M9" s="16">
        <v>74</v>
      </c>
      <c r="N9" s="16">
        <v>0</v>
      </c>
      <c r="O9" s="16">
        <v>0</v>
      </c>
      <c r="P9" s="13">
        <v>69</v>
      </c>
    </row>
    <row r="10" spans="1:16" ht="21.75" customHeight="1" x14ac:dyDescent="0.25">
      <c r="A10" s="11">
        <v>3</v>
      </c>
      <c r="B10" s="12" t="s">
        <v>21</v>
      </c>
      <c r="C10" s="13">
        <v>8</v>
      </c>
      <c r="D10" s="13">
        <v>61</v>
      </c>
      <c r="E10" s="13">
        <v>1</v>
      </c>
      <c r="F10" s="13">
        <v>0</v>
      </c>
      <c r="G10" s="14">
        <f t="shared" si="0"/>
        <v>320</v>
      </c>
      <c r="H10" s="14">
        <v>11</v>
      </c>
      <c r="I10" s="14">
        <v>71</v>
      </c>
      <c r="J10" s="14">
        <v>198</v>
      </c>
      <c r="K10" s="14">
        <v>40</v>
      </c>
      <c r="L10" s="15">
        <v>1600</v>
      </c>
      <c r="M10" s="16">
        <v>60</v>
      </c>
      <c r="N10" s="16">
        <v>1</v>
      </c>
      <c r="O10" s="16">
        <v>0</v>
      </c>
      <c r="P10" s="13">
        <v>39</v>
      </c>
    </row>
    <row r="11" spans="1:16" ht="21.75" customHeight="1" x14ac:dyDescent="0.25">
      <c r="A11" s="11">
        <v>4</v>
      </c>
      <c r="B11" s="12" t="s">
        <v>22</v>
      </c>
      <c r="C11" s="13">
        <v>14</v>
      </c>
      <c r="D11" s="13">
        <v>75</v>
      </c>
      <c r="E11" s="13">
        <v>0</v>
      </c>
      <c r="F11" s="13">
        <v>0</v>
      </c>
      <c r="G11" s="14">
        <f t="shared" si="0"/>
        <v>604</v>
      </c>
      <c r="H11" s="14">
        <v>18</v>
      </c>
      <c r="I11" s="14">
        <v>185</v>
      </c>
      <c r="J11" s="14">
        <v>389</v>
      </c>
      <c r="K11" s="14">
        <v>12</v>
      </c>
      <c r="L11" s="15">
        <v>3020</v>
      </c>
      <c r="M11" s="16">
        <v>75</v>
      </c>
      <c r="N11" s="16">
        <v>0</v>
      </c>
      <c r="O11" s="16">
        <v>0</v>
      </c>
      <c r="P11" s="13">
        <v>75</v>
      </c>
    </row>
    <row r="12" spans="1:16" ht="21.75" customHeight="1" x14ac:dyDescent="0.25">
      <c r="A12" s="11">
        <v>5</v>
      </c>
      <c r="B12" s="12" t="s">
        <v>23</v>
      </c>
      <c r="C12" s="13">
        <v>17</v>
      </c>
      <c r="D12" s="13">
        <v>103</v>
      </c>
      <c r="E12" s="13">
        <v>0</v>
      </c>
      <c r="F12" s="13">
        <v>0</v>
      </c>
      <c r="G12" s="14">
        <f t="shared" si="0"/>
        <v>798</v>
      </c>
      <c r="H12" s="14">
        <v>0</v>
      </c>
      <c r="I12" s="14">
        <v>0</v>
      </c>
      <c r="J12" s="14">
        <v>549</v>
      </c>
      <c r="K12" s="14">
        <v>249</v>
      </c>
      <c r="L12" s="15">
        <v>3990</v>
      </c>
      <c r="M12" s="16">
        <v>103</v>
      </c>
      <c r="N12" s="16">
        <v>0</v>
      </c>
      <c r="O12" s="16">
        <v>0</v>
      </c>
      <c r="P12" s="13">
        <v>42</v>
      </c>
    </row>
    <row r="13" spans="1:16" ht="21.75" customHeight="1" x14ac:dyDescent="0.25">
      <c r="A13" s="11">
        <v>6</v>
      </c>
      <c r="B13" s="12" t="s">
        <v>24</v>
      </c>
      <c r="C13" s="13">
        <v>16</v>
      </c>
      <c r="D13" s="13">
        <v>92</v>
      </c>
      <c r="E13" s="13">
        <v>0</v>
      </c>
      <c r="F13" s="13">
        <v>0</v>
      </c>
      <c r="G13" s="14">
        <f t="shared" si="0"/>
        <v>870</v>
      </c>
      <c r="H13" s="14">
        <v>15</v>
      </c>
      <c r="I13" s="14">
        <v>283</v>
      </c>
      <c r="J13" s="14">
        <v>411</v>
      </c>
      <c r="K13" s="14">
        <v>161</v>
      </c>
      <c r="L13" s="15">
        <v>3663</v>
      </c>
      <c r="M13" s="16">
        <v>82</v>
      </c>
      <c r="N13" s="16">
        <v>0</v>
      </c>
      <c r="O13" s="16">
        <v>0</v>
      </c>
      <c r="P13" s="13">
        <v>82</v>
      </c>
    </row>
    <row r="14" spans="1:16" ht="21.75" customHeight="1" x14ac:dyDescent="0.25">
      <c r="A14" s="11">
        <v>7</v>
      </c>
      <c r="B14" s="12" t="s">
        <v>25</v>
      </c>
      <c r="C14" s="13">
        <v>13</v>
      </c>
      <c r="D14" s="13">
        <v>79</v>
      </c>
      <c r="E14" s="13">
        <v>0</v>
      </c>
      <c r="F14" s="13">
        <v>0</v>
      </c>
      <c r="G14" s="14">
        <f t="shared" si="0"/>
        <v>556</v>
      </c>
      <c r="H14" s="14">
        <v>9</v>
      </c>
      <c r="I14" s="14">
        <v>215</v>
      </c>
      <c r="J14" s="14">
        <v>263</v>
      </c>
      <c r="K14" s="14">
        <v>69</v>
      </c>
      <c r="L14" s="15">
        <v>2755</v>
      </c>
      <c r="M14" s="16">
        <v>79</v>
      </c>
      <c r="N14" s="16">
        <v>0</v>
      </c>
      <c r="O14" s="16">
        <v>0</v>
      </c>
      <c r="P14" s="13">
        <v>79</v>
      </c>
    </row>
    <row r="15" spans="1:16" ht="21.75" customHeight="1" x14ac:dyDescent="0.25">
      <c r="A15" s="11">
        <v>8</v>
      </c>
      <c r="B15" s="12" t="s">
        <v>26</v>
      </c>
      <c r="C15" s="13">
        <v>12</v>
      </c>
      <c r="D15" s="13">
        <v>62</v>
      </c>
      <c r="E15" s="13">
        <v>0</v>
      </c>
      <c r="F15" s="13">
        <v>0</v>
      </c>
      <c r="G15" s="14">
        <f t="shared" si="0"/>
        <v>435</v>
      </c>
      <c r="H15" s="14">
        <v>1</v>
      </c>
      <c r="I15" s="14">
        <v>0</v>
      </c>
      <c r="J15" s="14">
        <v>392</v>
      </c>
      <c r="K15" s="14">
        <v>42</v>
      </c>
      <c r="L15" s="15">
        <v>2175</v>
      </c>
      <c r="M15" s="16">
        <v>37</v>
      </c>
      <c r="N15" s="16">
        <v>0</v>
      </c>
      <c r="O15" s="16">
        <v>0</v>
      </c>
      <c r="P15" s="13">
        <v>32</v>
      </c>
    </row>
    <row r="16" spans="1:16" ht="21.75" customHeight="1" x14ac:dyDescent="0.25">
      <c r="A16" s="11">
        <v>9</v>
      </c>
      <c r="B16" s="12" t="s">
        <v>27</v>
      </c>
      <c r="C16" s="13">
        <v>10</v>
      </c>
      <c r="D16" s="13">
        <v>0</v>
      </c>
      <c r="E16" s="13">
        <v>43</v>
      </c>
      <c r="F16" s="13">
        <v>0</v>
      </c>
      <c r="G16" s="14">
        <f t="shared" si="0"/>
        <v>373</v>
      </c>
      <c r="H16" s="14">
        <v>90</v>
      </c>
      <c r="I16" s="14">
        <v>106</v>
      </c>
      <c r="J16" s="14">
        <v>77</v>
      </c>
      <c r="K16" s="14">
        <v>100</v>
      </c>
      <c r="L16" s="15">
        <v>1370</v>
      </c>
      <c r="M16" s="16">
        <v>0</v>
      </c>
      <c r="N16" s="16">
        <v>43</v>
      </c>
      <c r="O16" s="16">
        <v>0</v>
      </c>
      <c r="P16" s="13">
        <v>0</v>
      </c>
    </row>
    <row r="17" spans="1:16" ht="21.75" customHeight="1" x14ac:dyDescent="0.25">
      <c r="A17" s="11">
        <v>10</v>
      </c>
      <c r="B17" s="12" t="s">
        <v>28</v>
      </c>
      <c r="C17" s="13">
        <v>11</v>
      </c>
      <c r="D17" s="13">
        <v>52</v>
      </c>
      <c r="E17" s="13">
        <v>0</v>
      </c>
      <c r="F17" s="13">
        <v>0</v>
      </c>
      <c r="G17" s="14">
        <f t="shared" si="0"/>
        <v>256</v>
      </c>
      <c r="H17" s="14">
        <v>13</v>
      </c>
      <c r="I17" s="14">
        <v>35</v>
      </c>
      <c r="J17" s="14">
        <v>60</v>
      </c>
      <c r="K17" s="14">
        <v>148</v>
      </c>
      <c r="L17" s="15">
        <v>1280</v>
      </c>
      <c r="M17" s="16">
        <v>52</v>
      </c>
      <c r="N17" s="16">
        <v>0</v>
      </c>
      <c r="O17" s="16">
        <v>0</v>
      </c>
      <c r="P17" s="13">
        <v>13</v>
      </c>
    </row>
    <row r="18" spans="1:16" ht="21.75" customHeight="1" x14ac:dyDescent="0.25">
      <c r="A18" s="11">
        <v>11</v>
      </c>
      <c r="B18" s="12" t="s">
        <v>29</v>
      </c>
      <c r="C18" s="13">
        <v>7</v>
      </c>
      <c r="D18" s="13">
        <v>39</v>
      </c>
      <c r="E18" s="13">
        <v>0</v>
      </c>
      <c r="F18" s="13">
        <v>0</v>
      </c>
      <c r="G18" s="14">
        <f t="shared" si="0"/>
        <v>294</v>
      </c>
      <c r="H18" s="14">
        <v>0</v>
      </c>
      <c r="I18" s="14">
        <v>19</v>
      </c>
      <c r="J18" s="14">
        <v>110</v>
      </c>
      <c r="K18" s="14">
        <v>165</v>
      </c>
      <c r="L18" s="15">
        <v>1470</v>
      </c>
      <c r="M18" s="16">
        <v>39</v>
      </c>
      <c r="N18" s="16">
        <v>0</v>
      </c>
      <c r="O18" s="16">
        <v>0</v>
      </c>
      <c r="P18" s="13">
        <v>10</v>
      </c>
    </row>
    <row r="19" spans="1:16" ht="21.75" customHeight="1" x14ac:dyDescent="0.25">
      <c r="A19" s="11">
        <v>12</v>
      </c>
      <c r="B19" s="12" t="s">
        <v>30</v>
      </c>
      <c r="C19" s="13">
        <v>11</v>
      </c>
      <c r="D19" s="13">
        <v>90</v>
      </c>
      <c r="E19" s="13">
        <v>0</v>
      </c>
      <c r="F19" s="13">
        <v>0</v>
      </c>
      <c r="G19" s="14">
        <f t="shared" si="0"/>
        <v>476</v>
      </c>
      <c r="H19" s="14">
        <v>25</v>
      </c>
      <c r="I19" s="14">
        <v>232</v>
      </c>
      <c r="J19" s="14">
        <v>155</v>
      </c>
      <c r="K19" s="14">
        <v>64</v>
      </c>
      <c r="L19" s="15">
        <v>2380</v>
      </c>
      <c r="M19" s="16">
        <v>19</v>
      </c>
      <c r="N19" s="16">
        <v>0</v>
      </c>
      <c r="O19" s="16">
        <v>0</v>
      </c>
      <c r="P19" s="13">
        <v>19</v>
      </c>
    </row>
    <row r="20" spans="1:16" ht="21.75" customHeight="1" x14ac:dyDescent="0.25">
      <c r="A20" s="11">
        <v>13</v>
      </c>
      <c r="B20" s="12" t="s">
        <v>31</v>
      </c>
      <c r="C20" s="13">
        <v>11</v>
      </c>
      <c r="D20" s="13">
        <v>0</v>
      </c>
      <c r="E20" s="13">
        <v>0</v>
      </c>
      <c r="F20" s="13">
        <v>104</v>
      </c>
      <c r="G20" s="14">
        <f t="shared" si="0"/>
        <v>919</v>
      </c>
      <c r="H20" s="14">
        <v>15</v>
      </c>
      <c r="I20" s="14">
        <v>175</v>
      </c>
      <c r="J20" s="14">
        <v>543</v>
      </c>
      <c r="K20" s="14">
        <v>186</v>
      </c>
      <c r="L20" s="15">
        <v>3665</v>
      </c>
      <c r="M20" s="16">
        <v>0</v>
      </c>
      <c r="N20" s="16">
        <v>0</v>
      </c>
      <c r="O20" s="16">
        <v>104</v>
      </c>
      <c r="P20" s="13">
        <v>10</v>
      </c>
    </row>
    <row r="21" spans="1:16" ht="21.75" customHeight="1" x14ac:dyDescent="0.25">
      <c r="A21" s="11">
        <v>14</v>
      </c>
      <c r="B21" s="12" t="s">
        <v>32</v>
      </c>
      <c r="C21" s="13">
        <v>2</v>
      </c>
      <c r="D21" s="13">
        <v>0</v>
      </c>
      <c r="E21" s="13">
        <v>0</v>
      </c>
      <c r="F21" s="13">
        <v>13</v>
      </c>
      <c r="G21" s="14">
        <f t="shared" si="0"/>
        <v>83</v>
      </c>
      <c r="H21" s="14">
        <v>1</v>
      </c>
      <c r="I21" s="14">
        <v>0</v>
      </c>
      <c r="J21" s="14">
        <v>53</v>
      </c>
      <c r="K21" s="14">
        <v>29</v>
      </c>
      <c r="L21" s="15">
        <v>546</v>
      </c>
      <c r="M21" s="16">
        <v>0</v>
      </c>
      <c r="N21" s="16">
        <v>0</v>
      </c>
      <c r="O21" s="16">
        <v>13</v>
      </c>
      <c r="P21" s="13">
        <v>1</v>
      </c>
    </row>
    <row r="22" spans="1:16" ht="21.75" customHeight="1" x14ac:dyDescent="0.25">
      <c r="A22" s="11">
        <v>15</v>
      </c>
      <c r="B22" s="12" t="s">
        <v>33</v>
      </c>
      <c r="C22" s="13">
        <v>4</v>
      </c>
      <c r="D22" s="13">
        <v>0</v>
      </c>
      <c r="E22" s="13">
        <v>27</v>
      </c>
      <c r="F22" s="13">
        <v>10</v>
      </c>
      <c r="G22" s="14">
        <f t="shared" si="0"/>
        <v>103</v>
      </c>
      <c r="H22" s="14">
        <v>0</v>
      </c>
      <c r="I22" s="14">
        <v>4</v>
      </c>
      <c r="J22" s="14">
        <v>2</v>
      </c>
      <c r="K22" s="14">
        <v>97</v>
      </c>
      <c r="L22" s="15">
        <v>515</v>
      </c>
      <c r="M22" s="16">
        <v>0</v>
      </c>
      <c r="N22" s="16">
        <v>27</v>
      </c>
      <c r="O22" s="16">
        <v>10</v>
      </c>
      <c r="P22" s="13">
        <v>10</v>
      </c>
    </row>
    <row r="23" spans="1:16" ht="21.75" customHeight="1" x14ac:dyDescent="0.25">
      <c r="A23" s="11">
        <v>16</v>
      </c>
      <c r="B23" s="12" t="s">
        <v>34</v>
      </c>
      <c r="C23" s="13">
        <v>2</v>
      </c>
      <c r="D23" s="13">
        <v>0</v>
      </c>
      <c r="E23" s="13">
        <f>'[1]Kota Pdg Pjg'!H29</f>
        <v>0</v>
      </c>
      <c r="F23" s="13">
        <v>16</v>
      </c>
      <c r="G23" s="14">
        <f t="shared" si="0"/>
        <v>95</v>
      </c>
      <c r="H23" s="14">
        <v>21</v>
      </c>
      <c r="I23" s="14">
        <v>5</v>
      </c>
      <c r="J23" s="14">
        <v>61</v>
      </c>
      <c r="K23" s="14">
        <v>8</v>
      </c>
      <c r="L23" s="15">
        <v>470</v>
      </c>
      <c r="M23" s="16">
        <v>0</v>
      </c>
      <c r="N23" s="16">
        <v>0</v>
      </c>
      <c r="O23" s="16">
        <v>16</v>
      </c>
      <c r="P23" s="13">
        <v>3</v>
      </c>
    </row>
    <row r="24" spans="1:16" ht="21.75" customHeight="1" x14ac:dyDescent="0.25">
      <c r="A24" s="11">
        <v>17</v>
      </c>
      <c r="B24" s="12" t="s">
        <v>35</v>
      </c>
      <c r="C24" s="13">
        <v>3</v>
      </c>
      <c r="D24" s="13">
        <v>0</v>
      </c>
      <c r="E24" s="13">
        <f>'[1]Kota Bukittinggi'!H38</f>
        <v>0</v>
      </c>
      <c r="F24" s="13">
        <v>24</v>
      </c>
      <c r="G24" s="14">
        <f t="shared" si="0"/>
        <v>136</v>
      </c>
      <c r="H24" s="14">
        <v>2</v>
      </c>
      <c r="I24" s="14">
        <v>24</v>
      </c>
      <c r="J24" s="14">
        <v>81</v>
      </c>
      <c r="K24" s="14">
        <v>29</v>
      </c>
      <c r="L24" s="15">
        <v>680</v>
      </c>
      <c r="M24" s="16">
        <v>0</v>
      </c>
      <c r="N24" s="16">
        <v>0</v>
      </c>
      <c r="O24" s="16">
        <v>24</v>
      </c>
      <c r="P24" s="13">
        <v>6</v>
      </c>
    </row>
    <row r="25" spans="1:16" ht="21.75" customHeight="1" x14ac:dyDescent="0.25">
      <c r="A25" s="11">
        <v>18</v>
      </c>
      <c r="B25" s="12" t="s">
        <v>36</v>
      </c>
      <c r="C25" s="13">
        <v>5</v>
      </c>
      <c r="D25" s="13">
        <v>0</v>
      </c>
      <c r="E25" s="13">
        <v>0</v>
      </c>
      <c r="F25" s="13">
        <v>47</v>
      </c>
      <c r="G25" s="14">
        <f t="shared" si="0"/>
        <v>165</v>
      </c>
      <c r="H25" s="14">
        <v>0</v>
      </c>
      <c r="I25" s="14">
        <v>0</v>
      </c>
      <c r="J25" s="14">
        <v>50</v>
      </c>
      <c r="K25" s="14">
        <v>115</v>
      </c>
      <c r="L25" s="15">
        <v>825</v>
      </c>
      <c r="M25" s="16">
        <v>0</v>
      </c>
      <c r="N25" s="16">
        <v>0</v>
      </c>
      <c r="O25" s="16">
        <v>47</v>
      </c>
      <c r="P25" s="13">
        <v>7</v>
      </c>
    </row>
    <row r="26" spans="1:16" ht="21.75" customHeight="1" x14ac:dyDescent="0.25">
      <c r="A26" s="11">
        <v>19</v>
      </c>
      <c r="B26" s="12" t="s">
        <v>37</v>
      </c>
      <c r="C26" s="13">
        <v>4</v>
      </c>
      <c r="D26" s="13">
        <v>0</v>
      </c>
      <c r="E26" s="13">
        <v>55</v>
      </c>
      <c r="F26" s="13">
        <v>16</v>
      </c>
      <c r="G26" s="14">
        <f t="shared" si="0"/>
        <v>139</v>
      </c>
      <c r="H26" s="14">
        <v>0</v>
      </c>
      <c r="I26" s="14">
        <v>0</v>
      </c>
      <c r="J26" s="14">
        <v>43</v>
      </c>
      <c r="K26" s="14">
        <v>96</v>
      </c>
      <c r="L26" s="15">
        <v>695</v>
      </c>
      <c r="M26" s="16">
        <v>0</v>
      </c>
      <c r="N26" s="16">
        <v>55</v>
      </c>
      <c r="O26" s="16">
        <v>16</v>
      </c>
      <c r="P26" s="13">
        <v>10</v>
      </c>
    </row>
    <row r="27" spans="1:16" ht="20.25" customHeight="1" x14ac:dyDescent="0.25">
      <c r="A27" s="17" t="s">
        <v>38</v>
      </c>
      <c r="B27" s="18"/>
      <c r="C27" s="19">
        <f t="shared" ref="C27:P27" si="1">SUM(C8:C26)</f>
        <v>179</v>
      </c>
      <c r="D27" s="19">
        <f t="shared" si="1"/>
        <v>909</v>
      </c>
      <c r="E27" s="19">
        <f t="shared" si="1"/>
        <v>126</v>
      </c>
      <c r="F27" s="19">
        <f t="shared" si="1"/>
        <v>230</v>
      </c>
      <c r="G27" s="20">
        <f t="shared" si="1"/>
        <v>7915</v>
      </c>
      <c r="H27" s="20">
        <f t="shared" si="1"/>
        <v>224</v>
      </c>
      <c r="I27" s="20">
        <f t="shared" si="1"/>
        <v>1419</v>
      </c>
      <c r="J27" s="20">
        <f t="shared" si="1"/>
        <v>4010</v>
      </c>
      <c r="K27" s="20">
        <f t="shared" si="1"/>
        <v>2262</v>
      </c>
      <c r="L27" s="20">
        <f t="shared" si="1"/>
        <v>37555</v>
      </c>
      <c r="M27" s="21">
        <f t="shared" si="1"/>
        <v>802</v>
      </c>
      <c r="N27" s="21">
        <f t="shared" si="1"/>
        <v>126</v>
      </c>
      <c r="O27" s="21">
        <f t="shared" si="1"/>
        <v>230</v>
      </c>
      <c r="P27" s="21">
        <f t="shared" si="1"/>
        <v>543</v>
      </c>
    </row>
    <row r="30" spans="1:16" x14ac:dyDescent="0.25">
      <c r="A30" s="22"/>
    </row>
    <row r="31" spans="1:16" x14ac:dyDescent="0.25">
      <c r="A31" s="22"/>
    </row>
    <row r="32" spans="1:16" x14ac:dyDescent="0.25">
      <c r="A32" s="22"/>
    </row>
    <row r="33" spans="1:15" x14ac:dyDescent="0.25">
      <c r="A33" s="22"/>
    </row>
    <row r="34" spans="1:15" x14ac:dyDescent="0.25">
      <c r="A34" s="22"/>
    </row>
    <row r="35" spans="1:15" x14ac:dyDescent="0.25">
      <c r="A35" s="22"/>
    </row>
    <row r="36" spans="1:15" x14ac:dyDescent="0.25">
      <c r="A36" s="22"/>
    </row>
    <row r="37" spans="1:15" x14ac:dyDescent="0.25">
      <c r="A37" s="22"/>
    </row>
    <row r="38" spans="1:15" x14ac:dyDescent="0.25">
      <c r="A38" s="22"/>
    </row>
    <row r="39" spans="1:15" x14ac:dyDescent="0.25">
      <c r="A39" s="22"/>
    </row>
    <row r="40" spans="1:15" x14ac:dyDescent="0.25">
      <c r="A40" s="22"/>
    </row>
    <row r="41" spans="1:15" x14ac:dyDescent="0.25">
      <c r="A41" s="22"/>
    </row>
    <row r="42" spans="1:15" x14ac:dyDescent="0.25">
      <c r="A42" s="22"/>
      <c r="M42" s="23"/>
      <c r="N42" s="23"/>
      <c r="O42" s="23"/>
    </row>
    <row r="43" spans="1:15" x14ac:dyDescent="0.25">
      <c r="A43" s="22"/>
      <c r="M43" s="24"/>
      <c r="N43" s="24"/>
      <c r="O43" s="24"/>
    </row>
    <row r="44" spans="1:15" x14ac:dyDescent="0.25">
      <c r="M44" s="24"/>
      <c r="N44" s="24"/>
      <c r="O44" s="24"/>
    </row>
    <row r="45" spans="1:15" x14ac:dyDescent="0.25">
      <c r="M45" s="24"/>
      <c r="N45" s="24"/>
      <c r="O45" s="24"/>
    </row>
    <row r="46" spans="1:15" x14ac:dyDescent="0.25">
      <c r="M46" s="24"/>
      <c r="N46" s="24"/>
      <c r="O46" s="24"/>
    </row>
    <row r="47" spans="1:15" x14ac:dyDescent="0.25">
      <c r="M47" s="25"/>
      <c r="N47" s="26"/>
      <c r="O47" s="26"/>
    </row>
    <row r="48" spans="1:15" x14ac:dyDescent="0.25">
      <c r="M48" s="25"/>
      <c r="N48" s="27"/>
      <c r="O48" s="26"/>
    </row>
    <row r="49" spans="13:15" x14ac:dyDescent="0.25">
      <c r="M49" s="25"/>
      <c r="N49" s="27"/>
      <c r="O49" s="26"/>
    </row>
    <row r="50" spans="13:15" x14ac:dyDescent="0.25">
      <c r="M50" s="25"/>
      <c r="N50" s="26"/>
      <c r="O50" s="26"/>
    </row>
    <row r="51" spans="13:15" x14ac:dyDescent="0.25">
      <c r="M51" s="25"/>
      <c r="N51" s="26"/>
      <c r="O51" s="26"/>
    </row>
    <row r="52" spans="13:15" x14ac:dyDescent="0.25">
      <c r="M52" s="25"/>
      <c r="N52" s="27"/>
      <c r="O52" s="26"/>
    </row>
    <row r="53" spans="13:15" x14ac:dyDescent="0.25">
      <c r="M53" s="25"/>
      <c r="N53" s="27"/>
      <c r="O53" s="26"/>
    </row>
    <row r="54" spans="13:15" x14ac:dyDescent="0.25">
      <c r="M54" s="25"/>
      <c r="N54" s="26"/>
      <c r="O54" s="26"/>
    </row>
    <row r="55" spans="13:15" x14ac:dyDescent="0.25">
      <c r="M55" s="25"/>
      <c r="N55" s="27"/>
      <c r="O55" s="26"/>
    </row>
    <row r="56" spans="13:15" x14ac:dyDescent="0.25">
      <c r="M56" s="25"/>
      <c r="N56" s="27"/>
      <c r="O56" s="26"/>
    </row>
    <row r="57" spans="13:15" x14ac:dyDescent="0.25">
      <c r="M57" s="25"/>
      <c r="N57" s="27"/>
      <c r="O57" s="26"/>
    </row>
    <row r="58" spans="13:15" x14ac:dyDescent="0.25">
      <c r="M58" s="25"/>
      <c r="N58" s="27"/>
      <c r="O58" s="26"/>
    </row>
    <row r="59" spans="13:15" x14ac:dyDescent="0.25">
      <c r="M59" s="28"/>
      <c r="N59" s="28"/>
      <c r="O59" s="28"/>
    </row>
    <row r="60" spans="13:15" x14ac:dyDescent="0.25">
      <c r="M60" s="23"/>
      <c r="N60" s="23"/>
      <c r="O60" s="23"/>
    </row>
  </sheetData>
  <mergeCells count="13">
    <mergeCell ref="M5:O5"/>
    <mergeCell ref="P5:P6"/>
    <mergeCell ref="A27:B27"/>
    <mergeCell ref="A1:P1"/>
    <mergeCell ref="A2:P2"/>
    <mergeCell ref="A3:P3"/>
    <mergeCell ref="A5:A6"/>
    <mergeCell ref="B5:B6"/>
    <mergeCell ref="C5:C6"/>
    <mergeCell ref="D5:F5"/>
    <mergeCell ref="G5:G6"/>
    <mergeCell ref="H5:K5"/>
    <mergeCell ref="L5:L6"/>
  </mergeCells>
  <pageMargins left="0.31496062992125984" right="0" top="0.74803149606299213" bottom="0.74803149606299213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LKD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2023-09-11T03:32:19Z</dcterms:created>
  <dcterms:modified xsi:type="dcterms:W3CDTF">2023-09-11T03:32:51Z</dcterms:modified>
</cp:coreProperties>
</file>