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024"/>
  </bookViews>
  <sheets>
    <sheet name="Uraian Lengkap" sheetId="1" r:id="rId1"/>
  </sheets>
  <definedNames>
    <definedName name="_xlnm.Print_Area" localSheetId="0">'Uraian Lengkap'!$A$1:$L$372</definedName>
    <definedName name="_xlnm.Print_Titles" localSheetId="0">'Uraian Lengkap'!$5:$7</definedName>
  </definedNames>
  <calcPr calcId="144525"/>
</workbook>
</file>

<file path=xl/calcChain.xml><?xml version="1.0" encoding="utf-8"?>
<calcChain xmlns="http://schemas.openxmlformats.org/spreadsheetml/2006/main">
  <c r="A10" i="1" l="1"/>
  <c r="A24" i="1" s="1"/>
  <c r="A35" i="1" s="1"/>
  <c r="A50" i="1" s="1"/>
  <c r="A65" i="1" s="1"/>
  <c r="A76" i="1" s="1"/>
  <c r="A91" i="1" s="1"/>
  <c r="A102" i="1" s="1"/>
  <c r="A125" i="1" s="1"/>
  <c r="A132" i="1" s="1"/>
  <c r="A139" i="1" s="1"/>
  <c r="A146" i="1" s="1"/>
  <c r="A156" i="1" s="1"/>
  <c r="A169" i="1" s="1"/>
  <c r="A184" i="1" s="1"/>
  <c r="A211" i="1" s="1"/>
  <c r="A223" i="1" s="1"/>
  <c r="A231" i="1" s="1"/>
  <c r="A239" i="1" s="1"/>
  <c r="A258" i="1" s="1"/>
  <c r="A263" i="1" s="1"/>
  <c r="A271" i="1" s="1"/>
  <c r="A279" i="1" s="1"/>
  <c r="A289" i="1" s="1"/>
  <c r="A297" i="1" s="1"/>
  <c r="A304" i="1" s="1"/>
  <c r="A310" i="1" s="1"/>
  <c r="A320" i="1" s="1"/>
  <c r="A329" i="1" s="1"/>
  <c r="A341" i="1" s="1"/>
  <c r="A347" i="1" s="1"/>
  <c r="A356" i="1" s="1"/>
  <c r="A366" i="1" s="1"/>
</calcChain>
</file>

<file path=xl/sharedStrings.xml><?xml version="1.0" encoding="utf-8"?>
<sst xmlns="http://schemas.openxmlformats.org/spreadsheetml/2006/main" count="780" uniqueCount="518">
  <si>
    <t>NO</t>
  </si>
  <si>
    <t>NOMOR REKENING</t>
  </si>
  <si>
    <t>PROGRAM / KEGIATAN</t>
  </si>
  <si>
    <t>NILAI KONTRAK</t>
  </si>
  <si>
    <t>VOLUME</t>
  </si>
  <si>
    <t>LOKASI KEGIATAN</t>
  </si>
  <si>
    <t>PPTK</t>
  </si>
  <si>
    <t>KET</t>
  </si>
  <si>
    <t>NO. KONTRAK</t>
  </si>
  <si>
    <t>TGL KONTRAK</t>
  </si>
  <si>
    <t>KONTRAKTOR</t>
  </si>
  <si>
    <t>KONSULTANT</t>
  </si>
  <si>
    <t>Kota Padang</t>
  </si>
  <si>
    <t>5.2.</t>
  </si>
  <si>
    <t>BELANJA LANGSUNG</t>
  </si>
  <si>
    <t>-</t>
  </si>
  <si>
    <t>Add</t>
  </si>
  <si>
    <t>CV/PT</t>
  </si>
  <si>
    <t>Tgl</t>
  </si>
  <si>
    <t>No.</t>
  </si>
  <si>
    <t>5.2.3.</t>
  </si>
  <si>
    <t>BELANJA MODAL</t>
  </si>
  <si>
    <t>3 Dokumen</t>
  </si>
  <si>
    <t>VI</t>
  </si>
  <si>
    <t>1.01.03.1.01.03.01.29</t>
  </si>
  <si>
    <t>PROGRAM PEMBANGUNAN JALAN DAN JEMBATAN PROVINSI</t>
  </si>
  <si>
    <t>1.01.03.1.01.03.01.029.0001</t>
  </si>
  <si>
    <t>PENYUSUNAN DOKUMEN LINGKUNGAN HIDUP KEGIATAN JALAN DAN JEMBATAN PROVINSI SUMATERA BARAT</t>
  </si>
  <si>
    <t>2 Dokumen</t>
  </si>
  <si>
    <t>Sumatera Barat</t>
  </si>
  <si>
    <t>Ir. PALASTRI, ST. M.Eng</t>
  </si>
  <si>
    <t>5.2.2.19.</t>
  </si>
  <si>
    <t>Belanja Jasa Konsultansi</t>
  </si>
  <si>
    <t>5.2.2.19.0008.</t>
  </si>
  <si>
    <t>Belanja jasa konsultansi AMDAL</t>
  </si>
  <si>
    <t>Paket 1 Penyusunan Dokumen Lingkungan Jalan Lubuk Sikaping - Talu (P.096)</t>
  </si>
  <si>
    <t>Rp. 440.201.000</t>
  </si>
  <si>
    <t>No. 620/11/KTR-BM/2018</t>
  </si>
  <si>
    <t>Tgl 8 Mei 2018</t>
  </si>
  <si>
    <t>CV. Nabiel EC</t>
  </si>
  <si>
    <t>Tgl 09 Mei 2018</t>
  </si>
  <si>
    <t>Paket 2 Pengawasan pelaksanaan pengelolaan dan pemantauan lingkungan</t>
  </si>
  <si>
    <t>Rp. 249.000.000</t>
  </si>
  <si>
    <t>No. 620/138/KTR-BM/2018</t>
  </si>
  <si>
    <t>Tgl 28 Mei 2018</t>
  </si>
  <si>
    <t>CV. CAHAYA BC</t>
  </si>
  <si>
    <t>1.01.03.1.01.03.01.029.0002</t>
  </si>
  <si>
    <t>PEMBANGUNAN JALAN PROVINSI DI WILAYAH KOTA PADANG DAN KAB. PESISIR SELATAN</t>
  </si>
  <si>
    <t>2 Km</t>
  </si>
  <si>
    <t>Kab. Pesisir Selatan</t>
  </si>
  <si>
    <t>Ir. Tamsil</t>
  </si>
  <si>
    <t>5.2.3.60.</t>
  </si>
  <si>
    <t>Belanja Modal Pengadaan Jalan</t>
  </si>
  <si>
    <t>5.2.3.60.0002.</t>
  </si>
  <si>
    <t>Belanja Modal Pengadaan Jalan Provinsi</t>
  </si>
  <si>
    <t xml:space="preserve">Paket peningkatan jalan Surantih - Kayu Aro - Langgai (P.086) Kab. Pesisir Selatan </t>
  </si>
  <si>
    <t>Rp. 3.245.000.000</t>
  </si>
  <si>
    <t>No. 620/84/KTR-BM/2018</t>
  </si>
  <si>
    <t>Tgl 13 April 2019</t>
  </si>
  <si>
    <t>PT. GLOBALINDO CIPTA PARTAMA</t>
  </si>
  <si>
    <t>PT. DAYA CIPTA DIANRANCANA</t>
  </si>
  <si>
    <t>Tgl 16 April 2018</t>
  </si>
  <si>
    <t>Paket Pembangunan Jalan Pasar Baru - Alahan Panjang (P.073)</t>
  </si>
  <si>
    <t>Rp. 4.190.584.000</t>
  </si>
  <si>
    <t>No. 620/75/KTR-BM/2018</t>
  </si>
  <si>
    <t>PT. NABIL SURYA PERSADA</t>
  </si>
  <si>
    <t>1.01.03.1.01.03.01.029.0003</t>
  </si>
  <si>
    <t>PEMBANGUNAN JALAN PROVINSI DI WILAYAH KABUPATEN SOLOK DAN KOTA SOLOK</t>
  </si>
  <si>
    <t>5,8 Km</t>
  </si>
  <si>
    <t>Kab. Solok dan Kota Solok</t>
  </si>
  <si>
    <t>Jacki Harry Pratama, ST, MT</t>
  </si>
  <si>
    <t>Belanja modal Pengadaan Jalan</t>
  </si>
  <si>
    <t>Belanja modal Pengadaan Jalan Provinsi</t>
  </si>
  <si>
    <t>Paket Peningkatan jalan pintu angin - Labuah Saiyo (P.094) Kab. Solok</t>
  </si>
  <si>
    <t>Rp.  9.008.509.000,-</t>
  </si>
  <si>
    <t>No. 620/29/KTR-BM/2018</t>
  </si>
  <si>
    <t>Tgl 05 April 2018</t>
  </si>
  <si>
    <t>PT. ARPAX PRIMADHAMOR</t>
  </si>
  <si>
    <t>PT. GARIS PUTIH SEJAJAR</t>
  </si>
  <si>
    <t>Paket Peningkatan Jalan Sp. Ganting Payo - Batas Tanah Datar - Sumani (P.092)</t>
  </si>
  <si>
    <t>Rp.  9.611.578.000,-</t>
  </si>
  <si>
    <t>Kab. Solok</t>
  </si>
  <si>
    <t>No. 620/32/KTR-BM/2018</t>
  </si>
  <si>
    <t>Paket Pembangunan Jalan Pasar Baru - Alahan Panjang (P.073) Paket II</t>
  </si>
  <si>
    <t>Rp. 5.735.323.000,-</t>
  </si>
  <si>
    <t>No.620/26/KTR-BM/2018</t>
  </si>
  <si>
    <t>PT. MULTI PHI BETA</t>
  </si>
  <si>
    <t>1.01.03.1.01.03.01.029.0004</t>
  </si>
  <si>
    <t>PEMBANGUNAN JALAN PROVINSI DI WILAYAH KAB. 50 KOTA DAN KOTA PAYAKUMBUH</t>
  </si>
  <si>
    <t>2,65 Km</t>
  </si>
  <si>
    <t>Kab. 50 Kota dan Kota Payakumbuh</t>
  </si>
  <si>
    <t>Hendra Yusman, ST</t>
  </si>
  <si>
    <t>Paket Peningkatan Jalan Palupuh - Pua Gadih - Koto Tinggi (P.090) Paket II</t>
  </si>
  <si>
    <t>Rp. 3.527.620.000</t>
  </si>
  <si>
    <t xml:space="preserve">Kab. 50 Kota </t>
  </si>
  <si>
    <t>No. 620/99/KTR-BM/2018</t>
  </si>
  <si>
    <t>Tgl 23 April 2018</t>
  </si>
  <si>
    <t>PT. BUNGA MAS PERKASA</t>
  </si>
  <si>
    <t>Paket Peningkatan Jalan Lingkar Selatan (Payakumbuh) (P.084) Kota Payakumbuh</t>
  </si>
  <si>
    <t>Rp. 5.214.014.000</t>
  </si>
  <si>
    <t>No. 620/17/KTR-BM/2018</t>
  </si>
  <si>
    <t>PT. PEBANA ADI SARANA</t>
  </si>
  <si>
    <t>Paket Peningkatan Jalan Provinsi Pangkalan Kapur Sembilan (P.076) Kab. 50 Kota</t>
  </si>
  <si>
    <t>Rp. 1.068.002.000</t>
  </si>
  <si>
    <t>No. 520/65/KTR-BM/2018</t>
  </si>
  <si>
    <t>Tgl 13 April 2018</t>
  </si>
  <si>
    <t>PT. GADING BERTUAH</t>
  </si>
  <si>
    <t>1.01.03.1.01.03.01.029.0005</t>
  </si>
  <si>
    <t>PEMBANGUNAN JALAN PROVINSI DI WILAYAH KAB. PASAMAN DAN KAB. PASAMAN BARAT</t>
  </si>
  <si>
    <t>2,27 Km</t>
  </si>
  <si>
    <t>Kab. Pasaman dan Pasaman Barat</t>
  </si>
  <si>
    <t>Novelinda, ST</t>
  </si>
  <si>
    <t>Paket Pengamanan Badan Jalan Panti - Simpang Empat (P.031) Kab. Pasaman</t>
  </si>
  <si>
    <t>Rp.  2.435.671.700</t>
  </si>
  <si>
    <t>No. 620/72/KTR-BM/2018</t>
  </si>
  <si>
    <t>PT. ANATHAMA KONSTRUKSI UTAMA</t>
  </si>
  <si>
    <t>609/252/KTR/KPA-JJ/VII/2012</t>
  </si>
  <si>
    <t>Paket Pembangunan Jalan Tapus - Muara Sei. Lolo Gelugur (P.101) Kab. Pasaman</t>
  </si>
  <si>
    <t>Rp. 8.884.189.000</t>
  </si>
  <si>
    <t>No. 620/44/KTR-BM/2018</t>
  </si>
  <si>
    <t>PT. SURYADO HALIM PERKASI</t>
  </si>
  <si>
    <t>Tgl 09 April 2018</t>
  </si>
  <si>
    <t>1.01.03.1.01.03.01.029.006</t>
  </si>
  <si>
    <t>PEMBANGUNAN JALAN PROVINSI DI WILAYAH KAB. SIJUNJUNG DAN KAB.  DHARMASRAYA</t>
  </si>
  <si>
    <t>3,3 Km</t>
  </si>
  <si>
    <t>Kab. Sijunjung dan Kab. Dharmasraya</t>
  </si>
  <si>
    <t>Ir. Fitriani Amran, MM</t>
  </si>
  <si>
    <t>Paket Peningkatan Jalan Simpang Koto Baru - Junction (P.012) Kab. Dharmasraya</t>
  </si>
  <si>
    <t>Rp. 6.278.560.000</t>
  </si>
  <si>
    <t>No. 620/41/KTR-BM/2018</t>
  </si>
  <si>
    <t>PT. ALCO SEJAHTERA ABADI</t>
  </si>
  <si>
    <t>Paket Peningkatan Jalan Abai Sangoor - Sei. Dareh (P.056.3) Kab. Dharmasraya</t>
  </si>
  <si>
    <t>Rp. 2.664.191.000,-</t>
  </si>
  <si>
    <t>No. 620/36/KTR-BM/2018</t>
  </si>
  <si>
    <t>PT. CAHAYA JAYA UTAMA</t>
  </si>
  <si>
    <t>Paket Peningkatan Jalan 2 jalur di depan Kantor Bupati Ruas Jalan Tj, Ampalu - Sijunjung</t>
  </si>
  <si>
    <t>Rp. 2.734.143.000</t>
  </si>
  <si>
    <t>No. 620/87/KTR-BM/2018</t>
  </si>
  <si>
    <t>1.01.03.1.01.03.01.029.0007</t>
  </si>
  <si>
    <t>PEMBANGUNAN JALAN PROVINSI DI WILAYAH KAB. PASAMAN DAN KAB. TANAH DATAR DAN KOTA SAWAHLUNTO</t>
  </si>
  <si>
    <t>1,9 Km</t>
  </si>
  <si>
    <t>Kab. Tanah Datar dan Kota Sawahlunto</t>
  </si>
  <si>
    <t>Tommy Prima Putra, ST</t>
  </si>
  <si>
    <t>Paket Peningkatan Jalan Guguk Cino - Sawahlunto (Lapangan Segitiga) (P.038)</t>
  </si>
  <si>
    <t>Rp. 6.791.440.000,-</t>
  </si>
  <si>
    <t>Kota Sawahlunto</t>
  </si>
  <si>
    <t>No. 620/90/KTR-BM/2018</t>
  </si>
  <si>
    <t>PT. TRI JAYA PUTRA</t>
  </si>
  <si>
    <t>Paket Peningkatan Jalan Simpang Baso - Piladang (P.079) Kab. Tanah Datar</t>
  </si>
  <si>
    <t>Rp. 4.768.078.000,-</t>
  </si>
  <si>
    <t>No. 620/53/KTR-BM/2018</t>
  </si>
  <si>
    <t>Tgl 19 April 2018</t>
  </si>
  <si>
    <t>PT. CAHAYA TUNGGAL ABADI</t>
  </si>
  <si>
    <t>Tgl 20 April 2018</t>
  </si>
  <si>
    <t>1.01.03.1.01.03.01.029.0008</t>
  </si>
  <si>
    <t>PEMBANGUNAN JALAN PROVINSI DI WILAYAH KAB. AGAM DAN KOTA BUKITTINGGI</t>
  </si>
  <si>
    <t>5,6 Km</t>
  </si>
  <si>
    <t>Kab. Agam dan Kota Bukittinggi</t>
  </si>
  <si>
    <t>HELDAWATI, ST, M. Si</t>
  </si>
  <si>
    <t>Belanja modal Pengadaan Jalan Propinsi</t>
  </si>
  <si>
    <t>Paket Peningkatan Jalan Matur - Palembayan (P.080) Kab. Agam</t>
  </si>
  <si>
    <t>Rp. 4.478.287.000</t>
  </si>
  <si>
    <t>PT. SARANA MULTI SAUDARA</t>
  </si>
  <si>
    <t>PT. SECCONS</t>
  </si>
  <si>
    <t>Paket Peningkatan Jalan Palembayan - Palupuh (Simp. Patai) (P.081) Kab. Agam</t>
  </si>
  <si>
    <t>Rp.  4.614.440.000,-</t>
  </si>
  <si>
    <t>No. 620/10/KTR-BM/2018</t>
  </si>
  <si>
    <t>PT. NASIOTAMA KARYA BERSAMA</t>
  </si>
  <si>
    <t>Paket Peningkatan Jalan Palupuh - Pua Pagadih - Koto Tinggi (P.090) Paket I Kab. Agam</t>
  </si>
  <si>
    <t>Rp. 4.768.394.000</t>
  </si>
  <si>
    <t>No. 620/105/KTR-BM/2018</t>
  </si>
  <si>
    <t>Paket Lanjutan Pembangunan Jalan Padang Koto Gadang - Palembayan (P.088)</t>
  </si>
  <si>
    <t>Rp. 6.264.975.000</t>
  </si>
  <si>
    <t>Kab. Agam</t>
  </si>
  <si>
    <t>No. 620/59/KTR-BM/2018</t>
  </si>
  <si>
    <t>Tgl 12 April 2018</t>
  </si>
  <si>
    <t>PT. ARTHA BUMI ANDALAS</t>
  </si>
  <si>
    <t>Paket Pelebaran Jalan Manggopoh -Padang Luar (P.025) (Dari Bayur Maninjau)</t>
  </si>
  <si>
    <t>Rp. 2.912.910.000,-</t>
  </si>
  <si>
    <t>No. 620/56/KTR-BM/2018</t>
  </si>
  <si>
    <t>Pt. STATIKA MITRASARANA</t>
  </si>
  <si>
    <t>1.01.03.1.01.03.01.029.0009</t>
  </si>
  <si>
    <t>PEMBANGUNAN JALAN PROVINSI DI WILAYAH KAB. SOLOK DAN KAB. SOLOK SELATAN</t>
  </si>
  <si>
    <t>1,5 Km</t>
  </si>
  <si>
    <t>Kab. Solok Selatan</t>
  </si>
  <si>
    <t>Hermanita Sabir, ST</t>
  </si>
  <si>
    <t>Paket Peningkatan Jalan Simpang Padang Aro - Lubuk Malako (P.056.1) kab. Solok Selatan</t>
  </si>
  <si>
    <t>Rp. 9.768.569.000,-</t>
  </si>
  <si>
    <t>No. 620/47/KTR-BM/2018</t>
  </si>
  <si>
    <t>PT.  GLOBALINDO CIPTA PERTAMA</t>
  </si>
  <si>
    <t>1.01.03.1.01.03.01.029.0010</t>
  </si>
  <si>
    <t>PEMBANGUNAN JALAN PROVINSI DI WILAYAH KAB. KEPULAUAN MENTAWAI</t>
  </si>
  <si>
    <t>1,1 Km</t>
  </si>
  <si>
    <t>Kab. Kepulauam Mentawai</t>
  </si>
  <si>
    <t>Toni Antonius, ST, MT</t>
  </si>
  <si>
    <t>Paket Pembangunan Jalan Kantor Camat - Berkat (P.104) Kecamatan Sipora Utara</t>
  </si>
  <si>
    <t>Rp. 4.480.198.000</t>
  </si>
  <si>
    <t>No. 620/106/KTR-BM/2016</t>
  </si>
  <si>
    <t>Tgl 07 Mei 2018</t>
  </si>
  <si>
    <t>PT. RIMATA SAIBI KARYA</t>
  </si>
  <si>
    <t>1.01.03.1.01.03.01.029.0011</t>
  </si>
  <si>
    <t>PEMBANGUNAN JEMBATAN DI PROVINSI WILAYAH-I</t>
  </si>
  <si>
    <t>80 meter</t>
  </si>
  <si>
    <t>Ir. Asnul Narfis, MT</t>
  </si>
  <si>
    <t>5.2.3.61.</t>
  </si>
  <si>
    <t>Belanja modal Pengadaan Jembatan</t>
  </si>
  <si>
    <t>5.2.3.61.0002.</t>
  </si>
  <si>
    <t>Belanja modal Pengadaan Jembatan Provinsi</t>
  </si>
  <si>
    <t>Paket Pembangunan Jembatan Lolong (P.099) Kota Padang</t>
  </si>
  <si>
    <t>Rp. 8.620.550.000</t>
  </si>
  <si>
    <t>No. 630/20/KTR-BM/2018</t>
  </si>
  <si>
    <t>PT. RIMBO PARADUAN</t>
  </si>
  <si>
    <t>1.01.03.1.01.03.01.029.0012</t>
  </si>
  <si>
    <t>PEMBANGUNAN JEMBATAN DI PROVINSI WILAYAH-II</t>
  </si>
  <si>
    <t>50 meter</t>
  </si>
  <si>
    <t>Yufrizal, ST</t>
  </si>
  <si>
    <t>Paket Pembangunan Jembatan Batang Sopan (P.076) Kab. 50 Kota</t>
  </si>
  <si>
    <t>Rp. 4.653.446.000</t>
  </si>
  <si>
    <t>No. 620/93/KTR-BM/2018</t>
  </si>
  <si>
    <t>PT. BINDAKAR</t>
  </si>
  <si>
    <t>Paket Pembangunan Jembatan Lubuk Gadang (P.088) Kab. 50 Kota</t>
  </si>
  <si>
    <t>Rp.  4.822.462.000</t>
  </si>
  <si>
    <t>No. 620/96/KTR-BM/2018</t>
  </si>
  <si>
    <t>PT. SINATRIA INTI SURYA</t>
  </si>
  <si>
    <t>Adratus Setiawan, ST</t>
  </si>
  <si>
    <t>Erisal, ST</t>
  </si>
  <si>
    <t>1.01.03.1.01.03.01.029.0019</t>
  </si>
  <si>
    <t>PERENCANAAN PEMBANGUNAN JEMBATAN PROVINSI</t>
  </si>
  <si>
    <t>Evita Kartikaratu R, ST</t>
  </si>
  <si>
    <t>19870420 201101 2003</t>
  </si>
  <si>
    <t>Paket DED Jembatan Lubuk Gadang II (P.088)</t>
  </si>
  <si>
    <t>No. 630/01/KTR-PERENC-BM/2018</t>
  </si>
  <si>
    <t>Tgl. 13 Maret 2018</t>
  </si>
  <si>
    <t>PT. ANIRINDO MITRA KONSULTAN</t>
  </si>
  <si>
    <t>Paket DED Jembatan Provinsi (Ruas Jalan Pasar Baru - Alahan Panjang (P.073))</t>
  </si>
  <si>
    <t>No. 630/03/KTR-PERENC-BM/2018</t>
  </si>
  <si>
    <t>CV. INDONESIA CONSULTANT</t>
  </si>
  <si>
    <t>1.01.03.1.01.03.01.029.0020</t>
  </si>
  <si>
    <t>PENYUSUNAN DATABASE DAN SURVEY JALAN DAN JEMBATAN PROVINSI</t>
  </si>
  <si>
    <t>Ir. Yunita Dwi Rima</t>
  </si>
  <si>
    <t>Belanja Konsultansi</t>
  </si>
  <si>
    <t>5.2.2.19.0001.</t>
  </si>
  <si>
    <t>Belanja Jasa Konsultansi Penelitian</t>
  </si>
  <si>
    <t>Paket Survey IRMS/PRMS</t>
  </si>
  <si>
    <t>Rp. 295.240.000</t>
  </si>
  <si>
    <t>No. 620/145/KTR-BM/2018</t>
  </si>
  <si>
    <t>Tgl 12 Juli 2018</t>
  </si>
  <si>
    <t>PT. RISKA ENGINEERING</t>
  </si>
  <si>
    <t>Paket Penyusunan Buku Dokumen Leger Jalan dan Jembatan Provinsi</t>
  </si>
  <si>
    <t>Rp. 538.175.000</t>
  </si>
  <si>
    <t>No. 620/149/KTR-BM/2018</t>
  </si>
  <si>
    <t>23 Juli 2018</t>
  </si>
  <si>
    <t>CV. GASITECH CONSULTAN</t>
  </si>
  <si>
    <t>1.01.03.1.01.03.01.029.0021</t>
  </si>
  <si>
    <t>PENGAWASAN PEMBANGUNAN JALAN DAN JEMBATAN PROVINSI</t>
  </si>
  <si>
    <t>6 paket pengawasan terhadap pembangunan/peningkatan 26 ruas jalan Provinsi dan 3 unit jembatan provinsi</t>
  </si>
  <si>
    <t>Paket Pengawasan Jalan Provinsi Wilayah I</t>
  </si>
  <si>
    <t>Rp. 1.065.801.000</t>
  </si>
  <si>
    <t>No. 620/05/KTR-BM/2018</t>
  </si>
  <si>
    <t>Paket Pengawasan Jalan Provinsi Wilayah II</t>
  </si>
  <si>
    <t>Rp.  1.131.286.000</t>
  </si>
  <si>
    <t>No. 620/07/KTR-BM/2018</t>
  </si>
  <si>
    <t>Paket Pengawasan Jalan Provinsi Wilayah III</t>
  </si>
  <si>
    <t>Rp. 1.170.370.000</t>
  </si>
  <si>
    <t>No. 620/09/KTR-BM/2018</t>
  </si>
  <si>
    <t>Paket Pengawasan Jalan Provinsi Wilayah IV</t>
  </si>
  <si>
    <t>Rp.  1.355.978.000</t>
  </si>
  <si>
    <t>Rp.  539.522.000</t>
  </si>
  <si>
    <t>No. 620/13/KTR-BM/2018</t>
  </si>
  <si>
    <t>Rp.  691.965.000</t>
  </si>
  <si>
    <t>No. 620/15/KTR-BM/2018</t>
  </si>
  <si>
    <t>1.01.03.1.01.03.01.029.0022</t>
  </si>
  <si>
    <t>PEMBANGUNAN/PENINGKATAN JALAN PROVINSI DAK</t>
  </si>
  <si>
    <t>5,1 Km</t>
  </si>
  <si>
    <t>Paket Pembangunan Jalan Teluk Bayur - NIpah - Purus DAK (P.068) Kota Padang</t>
  </si>
  <si>
    <t>Rp. 5.891.886.000</t>
  </si>
  <si>
    <t>No. 620/50/KTR-BM/2018</t>
  </si>
  <si>
    <t>Tgl 11 April 2018</t>
  </si>
  <si>
    <t>Paket Pembangunan Jalan Bungo Tanjung - Teluk Tapang DAK (P.097) Kab. Pasaman Barat</t>
  </si>
  <si>
    <t>Rp. 7.200.000.000</t>
  </si>
  <si>
    <t>No. 620/69/KTR-BM/2018</t>
  </si>
  <si>
    <t>Paket Pembangunan Jalan Lubuk Sikaping - Talu DAK (P.096) Kab. Pasaman Barat</t>
  </si>
  <si>
    <t>Rp. 3.836.399.000</t>
  </si>
  <si>
    <t xml:space="preserve"> No. 620/62/KTR-BM/2018</t>
  </si>
  <si>
    <t>PT. BARAKA UTAMA MANDIRI</t>
  </si>
  <si>
    <t>1.01.03.1.01.03.01.029.0023</t>
  </si>
  <si>
    <t>PEMBANGUNAN JALAN PROVINSI DI WILAYAH KAB. PADANG PARIAMAN DAN KOTA PARIAMAN</t>
  </si>
  <si>
    <t>0,4 Km</t>
  </si>
  <si>
    <t>Kab Padang Pariaman dan Kota Pariaman</t>
  </si>
  <si>
    <t>Paket Pembangunan Jalan Simp. Duku (Ketaping) - Pariaman (P.075) Kab. Padang</t>
  </si>
  <si>
    <t>Rp. 4.680.801.000</t>
  </si>
  <si>
    <t>Pariaman</t>
  </si>
  <si>
    <t>PT. SATRIA LESTARI MULTI</t>
  </si>
  <si>
    <t>VII</t>
  </si>
  <si>
    <t>1.01.03.1.01.03.01.30</t>
  </si>
  <si>
    <t>PROGRAM REHABILITASI DAN PEMELIHARAAN JALAN DAN JEMBATAN</t>
  </si>
  <si>
    <t>1.01.03.1.01.03.01.030.0003</t>
  </si>
  <si>
    <t>REHAB / PEMEL RUTIN JEMBATAN PROVINSI DAN BANGUNAN PELENGKAP JALAN</t>
  </si>
  <si>
    <t>100 m'</t>
  </si>
  <si>
    <t>Jasmal, ST</t>
  </si>
  <si>
    <t>Belanja Modal Pengadaan Jembatan Provinsi</t>
  </si>
  <si>
    <t>5.2.3.61.0002</t>
  </si>
  <si>
    <t>Paket Rehabilitasi Berat Jembatan Provinsi</t>
  </si>
  <si>
    <t>Rp.  2.756.556.000</t>
  </si>
  <si>
    <t>No.620/140/KTR-BM/018</t>
  </si>
  <si>
    <t>Tgl 8 Juni 2018</t>
  </si>
  <si>
    <t>PT. INSAN KARYATAMA</t>
  </si>
  <si>
    <t>Paket Pengawasan Rehabilitasi Berat Jembatan Provinsi</t>
  </si>
  <si>
    <t>Rp.  105.502.000</t>
  </si>
  <si>
    <t>No. 620/143/KTR-PGWS-BM/2018</t>
  </si>
  <si>
    <t>CV. TOTAL CITRA CONSULTANT</t>
  </si>
  <si>
    <t>1.01.03.1.01.03.01.030.0005</t>
  </si>
  <si>
    <t>REHAB / PEMEL RUTIN JALAN PROVINSI DI KAB. 50 KOTA DAN KOTA PAYAKUMBUH</t>
  </si>
  <si>
    <t>122,02 Km dan 5 paket</t>
  </si>
  <si>
    <t>5.2.3.60.0002</t>
  </si>
  <si>
    <t>Paket Pembuatan Drainase dan Rigid Bahu Jalan Bts Payakumbuh - Suliki - Koto</t>
  </si>
  <si>
    <t>Rp.  749.713.000</t>
  </si>
  <si>
    <t>Tinggi (P.069.2)</t>
  </si>
  <si>
    <t>No. 620/128/KTR-BM/2018</t>
  </si>
  <si>
    <t>Tgl 23 Mei 2018</t>
  </si>
  <si>
    <t>CV. MUTIARA TRISTA</t>
  </si>
  <si>
    <t xml:space="preserve">Paket Pengawasan Pembuatan Drainase dan Rigid Bahu Jalan Bts Payakumbuh - </t>
  </si>
  <si>
    <t>Rp. 46.275.000</t>
  </si>
  <si>
    <t>Suliki - Koto TInggi (P. 069.2)</t>
  </si>
  <si>
    <t>Tgl. 09 Mei 2018</t>
  </si>
  <si>
    <t>CV. ESATIKON</t>
  </si>
  <si>
    <t xml:space="preserve">Paket Pembangunan Drainase Jalan Provinsi Payakumbuh - Sitangkai Segmen </t>
  </si>
  <si>
    <t>Rp.  193.748.000</t>
  </si>
  <si>
    <t>Polsek Kecamatan Lareh Sago Halaban</t>
  </si>
  <si>
    <t>No. 620/78/KTR-BM/2018</t>
  </si>
  <si>
    <t>CV. MD JAYA</t>
  </si>
  <si>
    <t>Paket Saluran Tertutup/Proton di Kawasan Pariwisata Batang Tabik</t>
  </si>
  <si>
    <t>Rp.  590.282.000</t>
  </si>
  <si>
    <t>No. 620/125/KTR-BM/2018</t>
  </si>
  <si>
    <t>CV. TAMAN KARYA MANGGALA</t>
  </si>
  <si>
    <t xml:space="preserve">Paket Pengawasan Pembangunan Drainase Jalan Provinsi Payakumbuh - Sitangkai </t>
  </si>
  <si>
    <t>Rp.  47.815.000</t>
  </si>
  <si>
    <t>dan Saluran Tertutup /Proton di Kawasan Pariwisata Batang Tabik</t>
  </si>
  <si>
    <t>CV. ESATIKOM</t>
  </si>
  <si>
    <t>1.01.03.1.01.03.01.030.0008</t>
  </si>
  <si>
    <t>REHAB / PEMEL RUTIN JALAN PROVINSI DI KAB. SOLOK DAN KOTA SOLOK</t>
  </si>
  <si>
    <t>106,31 Km</t>
  </si>
  <si>
    <t>Kota Solok dan Kab. Solok</t>
  </si>
  <si>
    <t>Susy Anas, ST</t>
  </si>
  <si>
    <t>Paket Dam Penahan Pelebaran Jalan Dolok - Alahan Panjang (Km.21) Kubang</t>
  </si>
  <si>
    <t>Rp.  198.223.000</t>
  </si>
  <si>
    <t>Nan Duo Jalan Solok - Alahan Panjang</t>
  </si>
  <si>
    <t>No. 620/81/KTR-BM/2018</t>
  </si>
  <si>
    <t>CV. MUTIARA AGUNG</t>
  </si>
  <si>
    <t>1.01.03.1.01.03.01.030.0011</t>
  </si>
  <si>
    <t>REHAB / PEMEL RUTIN JALAN PROVINSI DI KAB. PESISIR SELATAN DAN KEP. MENTAWAI</t>
  </si>
  <si>
    <t>56,34 Km</t>
  </si>
  <si>
    <t>Kab. Pessel dan Kep. Mentawai</t>
  </si>
  <si>
    <t>Zulmaifi, ST</t>
  </si>
  <si>
    <t xml:space="preserve">Paket Redemik bahu jalan Indopuro Muara Sakai Kab. Pesisir Selatan </t>
  </si>
  <si>
    <t>Rp. 563,580,000</t>
  </si>
  <si>
    <t>No.620/135/KTR-BM/2018</t>
  </si>
  <si>
    <t>CV. TIGA SAUDARA KARYA</t>
  </si>
  <si>
    <t>Paket Pengawasan Redemik Bahu Jalan Indopuro Muara Sakai Kab. Pesisir Selatan</t>
  </si>
  <si>
    <t>Rp. 34,600,000</t>
  </si>
  <si>
    <t>Sisa Rasionalisasi</t>
  </si>
  <si>
    <t>No.620/123/KTR-PGWS-BM/2018</t>
  </si>
  <si>
    <t>Tgl 9 Mei 2018</t>
  </si>
  <si>
    <t>CV. PUTRA AULIA CONSULTAN</t>
  </si>
  <si>
    <t>1.01.03.1.01.03.01.030.0016</t>
  </si>
  <si>
    <t>PEMELIHARAAN BERKALA JALAN WILAYAH I</t>
  </si>
  <si>
    <t>2 paket (7,4 Km)</t>
  </si>
  <si>
    <t>Zukri, ST</t>
  </si>
  <si>
    <t>Paket Pemeliharaan Berkala Jalan Wilayah I</t>
  </si>
  <si>
    <t>Rp.  8.245.643.000</t>
  </si>
  <si>
    <t>No. 620/115/KTR-BM/2018</t>
  </si>
  <si>
    <t>Tgl 14 Mei 2018</t>
  </si>
  <si>
    <t>PT. ANUGRAH TRIPA JAYA</t>
  </si>
  <si>
    <t>Paket Pengawasan Pemeliharaan Berkala Jalan</t>
  </si>
  <si>
    <t>Rp.  429.980.000</t>
  </si>
  <si>
    <t>No. 620/113/KTR-BM/2018</t>
  </si>
  <si>
    <t>CV. REFEENA KEMBAR ANUGRAH</t>
  </si>
  <si>
    <t>1.01.03.1.01.03.01.030.0017</t>
  </si>
  <si>
    <t>PEMELIHARAAN BERKALA JALAN WILAYAH II</t>
  </si>
  <si>
    <t>2 paket (6,7 Km)</t>
  </si>
  <si>
    <t>Yudi Herawan, ST, MT</t>
  </si>
  <si>
    <t>Paket Pemeliharaan Berkala Jalan Wilayah II</t>
  </si>
  <si>
    <t>Rp.  9.215..057.000</t>
  </si>
  <si>
    <t>No. 620/118/KTR-BM/2018</t>
  </si>
  <si>
    <t>Rp. 429.980.000</t>
  </si>
  <si>
    <t>X</t>
  </si>
  <si>
    <t>1.01.03.1.01.03.01.033</t>
  </si>
  <si>
    <t>PROGRAM PENYELENGGARAAN PENATAAN BANGUNAN DAN LINGKUNGAN DI KAWASAN STRATEGIS DAERAH PROVINSI DAN LINTAS DAERAH KABUPATEN/KOTA</t>
  </si>
  <si>
    <t>1.01.03.1.01.03.01.033.0001</t>
  </si>
  <si>
    <t>PEMBANGUNAN STADIUM UTAMA SUMATERA BARAT (LANJUTAN)</t>
  </si>
  <si>
    <t>1 unit</t>
  </si>
  <si>
    <t>Edvin Hardo, ST, MM</t>
  </si>
  <si>
    <t>5.2.3.49</t>
  </si>
  <si>
    <t>Belanja modal Pengadaan Bangunan Gedung Tempat Kerja</t>
  </si>
  <si>
    <t>Pembangunan Stadium Utama Sumatera Barat (Tahap IV)</t>
  </si>
  <si>
    <t>No.609/05/KPA-CK/PUPR/V-2018</t>
  </si>
  <si>
    <t>Tgl. 31 Mei 2018</t>
  </si>
  <si>
    <t>CV. DELTA ARSITEKTUR</t>
  </si>
  <si>
    <t>Manajemen Konstruksi Pembangunan Stadium Utama Sumatera Barat Tahap IV (Pengawasan)</t>
  </si>
  <si>
    <t>Rp. 953.700.000</t>
  </si>
  <si>
    <t>No. 609/01/KPA-CK/Pengawasan/PUPR/III-2018</t>
  </si>
  <si>
    <t>Tgl 29 Maret 2018</t>
  </si>
  <si>
    <t>1.01.03.1.01.03.01.033.0002</t>
  </si>
  <si>
    <t>PEMBANGUNAN GEDUNG KEBUDAYAAN SUMATERA BARAT (LANJUTAN)</t>
  </si>
  <si>
    <t>Syafrianto, ST</t>
  </si>
  <si>
    <t>Pembangunan Gedung Kebuadayaan Sumatera Barat (Tahap IV)</t>
  </si>
  <si>
    <t>No.609/07/KPA-CK/PUPR/VII-2018</t>
  </si>
  <si>
    <t>Tgl. 3 Juli 2018</t>
  </si>
  <si>
    <t>PT. HAKA UTAMA</t>
  </si>
  <si>
    <t>CV. ARSITEKTUR ENGINEERING CONST</t>
  </si>
  <si>
    <t>Manajemen Konstruksi Pembangunan Gedung Kebudayaan Sumatera Barat Tahap IV (Pengawasan)</t>
  </si>
  <si>
    <t>No. 609/05/KPA-CK/Pengawasan/PUPR/VII-2018</t>
  </si>
  <si>
    <t>1 Dokumen</t>
  </si>
  <si>
    <t>1.01.03.1.01.03.01.033.0005</t>
  </si>
  <si>
    <t>PEMBANGUNAN GEDUNG BUNDO KANDUANG PROVINSI SUMATERA BARAT</t>
  </si>
  <si>
    <t>Yanrizal, ST</t>
  </si>
  <si>
    <t>5.2.3.49.</t>
  </si>
  <si>
    <t>5.2.3.49.0001.</t>
  </si>
  <si>
    <t>Belanja modal Pengadaan Bangunan Gedung Kantor</t>
  </si>
  <si>
    <t>Pembangunan Gedung Bundo Kanduang Provinsi Sumatera Barat (Tahap III)</t>
  </si>
  <si>
    <t>No. 609/01/KPA-CK/PUPR/III-2018</t>
  </si>
  <si>
    <t>Tgl. 26 Maret 2018</t>
  </si>
  <si>
    <t>CV. AKASIA RAYA</t>
  </si>
  <si>
    <t>1.01.03.1.01.03.01.033.0008</t>
  </si>
  <si>
    <t>REHABILITASI BANGUNAN GEDUNG NEGARA</t>
  </si>
  <si>
    <t>2 unit</t>
  </si>
  <si>
    <t>Irwandi, ST</t>
  </si>
  <si>
    <t>Belanja Jasa Konstruksi</t>
  </si>
  <si>
    <t>Rehabilitasi Gedung-gedung KONI Sumatera Barat</t>
  </si>
  <si>
    <t>No. 609/04/KPA-CK/PUPR/IV-2018</t>
  </si>
  <si>
    <t>Tgl. 19 April 2018</t>
  </si>
  <si>
    <t>CV. GENIUS CONTRACTOR</t>
  </si>
  <si>
    <t>Pengawasan Rehabilitasi Gedung-gedung KONI Sumatera Barat</t>
  </si>
  <si>
    <t>No. 609/04/KPA-CK/Pengawasan/PUPR/IV-2018</t>
  </si>
  <si>
    <t>1.01.03.1.01.03.01.033.0009</t>
  </si>
  <si>
    <t>PEMBANGUNAN GEDUNG PENGENDALIAN INFLASI PROVINSI SUMATERA BARAT</t>
  </si>
  <si>
    <t>Harry Richardo, ST, MT</t>
  </si>
  <si>
    <t>Belanja Modal Pengadaan Bangunan Gedung Kantor</t>
  </si>
  <si>
    <t>Pembangunan Gedung Pengendali Inflasi Sumatera Barat (Tahap Akhir)</t>
  </si>
  <si>
    <t>No. 609/02/KPA-CK/PUPR/IV-2018</t>
  </si>
  <si>
    <t>Tgl. 23 April 2018</t>
  </si>
  <si>
    <t>PT. DELAPAN PILAR PERKASA</t>
  </si>
  <si>
    <t>Pengawasan Pembangunan Gedung Pengendali Inflasi Sumatera Barat (Tahap Akhir)</t>
  </si>
  <si>
    <t>No. 609/02/KPA-CK/Pengawasan/PUPR/IV-2018</t>
  </si>
  <si>
    <t>Pk. DELTA ARSITEKTUR</t>
  </si>
  <si>
    <t>Belanja Jasa Kontruksi</t>
  </si>
  <si>
    <t>1.01.03.1.01.03.01.033.0021</t>
  </si>
  <si>
    <t>REKONSTRUKSI BANGUNAN PASCA BENCANA I</t>
  </si>
  <si>
    <t>Faizful Ramdan, ST, M. Sc</t>
  </si>
  <si>
    <t>Belanja Modal Pengadaan Bangunan Gedung</t>
  </si>
  <si>
    <t>5.2.3.49.0001</t>
  </si>
  <si>
    <t>Pembangunan Gedung Pemberdayaan Wanita dan KB Provinsi Sumatera Barat (Tahap IV)</t>
  </si>
  <si>
    <t>Rp. 2.899.990.000</t>
  </si>
  <si>
    <t>No. 609/03/KPA-CK/PUPR/IV-2018</t>
  </si>
  <si>
    <t>PT. PULAU AIR CEMERLANG</t>
  </si>
  <si>
    <t>Tgl 30 April 2018</t>
  </si>
  <si>
    <t>Pengawasan Pembangunan Gedung Pemberdayaan Wanita dan KB Provinsi Sumatera Barat (Tahap IV)</t>
  </si>
  <si>
    <t>Rp.  117.000.000</t>
  </si>
  <si>
    <t>No. 609/03/KPA-CK/Pengawasan/PUPR/IV-2018</t>
  </si>
  <si>
    <t>CV. INTIKARYA TIGAMITRA</t>
  </si>
  <si>
    <t>XII</t>
  </si>
  <si>
    <t>1.01.03.1.01.03.01.035</t>
  </si>
  <si>
    <t>PROGRAM PERENCANAAN PENATAAN RUANG</t>
  </si>
  <si>
    <t>1.01.03.1.01.03.01.035.0003</t>
  </si>
  <si>
    <t>PENYUSUNAN RTR KAWASAN STRATEGIS PROVINSI</t>
  </si>
  <si>
    <t>Eko Juandri, ST, MT</t>
  </si>
  <si>
    <t>5.2.2.19.0002.</t>
  </si>
  <si>
    <t>Belanja Jasa Konsultansi Perencanaan</t>
  </si>
  <si>
    <t>Penyusunan Zoning Regulation Kawasan Wisata Mandeh Kab. Pesisir Selatan</t>
  </si>
  <si>
    <t>Rp. 666.600.000</t>
  </si>
  <si>
    <t>No. 06/SPK.KPA/ZR.MANDEH/BPR-PUPR/IV-2018</t>
  </si>
  <si>
    <t>Tgl : 6 April 2018</t>
  </si>
  <si>
    <t>PT. BELAPUTERA INTERPLAN</t>
  </si>
  <si>
    <t>1.01.03.1.01.03.01.035.0004</t>
  </si>
  <si>
    <t>PROSES LEGALISASI RENCANA KAWASAN STRATEGIS PROVINSI (KSP)</t>
  </si>
  <si>
    <t>2 Perda</t>
  </si>
  <si>
    <t>Imelda Oscar, ST</t>
  </si>
  <si>
    <t>Penyusunan Atribut Spasial RTR KSP</t>
  </si>
  <si>
    <t>Rp. 88.000.000,-</t>
  </si>
  <si>
    <t>No. 02/KPA-LP-KSP/SP-ARGIS/IV-2018</t>
  </si>
  <si>
    <t>Tgl 6 April 2018</t>
  </si>
  <si>
    <t>PT. ABATA RENCANA KARYANUSA</t>
  </si>
  <si>
    <t>Pengukuran Ground Check Point (GCP)</t>
  </si>
  <si>
    <t>Rp. 149,000,000</t>
  </si>
  <si>
    <t>No. 01/KPA-LP-KSP/SP-ARGIS/IV-2018</t>
  </si>
  <si>
    <t>1.01.03.1.01.03.01.035.0007</t>
  </si>
  <si>
    <t>PENYUSUNAN DATABASE KE PU AN DAN TATA RUANG PROVINSI/KABUPATEN/KOTA</t>
  </si>
  <si>
    <t>Rissa Maulina YR, ST, M. Si</t>
  </si>
  <si>
    <t>Penyusunan Database ke PU an dan Tata Ruang Provinsi Sumatera Barat berbasis GIS</t>
  </si>
  <si>
    <t>Rp. 381.700.000</t>
  </si>
  <si>
    <t>No. 07/SPK-KPA/DB-P/BPR-PUPR/IV-2018</t>
  </si>
  <si>
    <t>PT. HANG TUAH KONSULTAN</t>
  </si>
  <si>
    <t>Penyusunan Database ke PU an dan Tata Ruang Kabupaten/Kota Sumatera Barat berbasis GIS</t>
  </si>
  <si>
    <t>Rp. 430.040.000</t>
  </si>
  <si>
    <t>No. 08/SPK-KPA/DB-P/BPR-PUPR/IV-2018</t>
  </si>
  <si>
    <t>PT. METAFORMA KONSULTAN</t>
  </si>
  <si>
    <t>XVI</t>
  </si>
  <si>
    <t>1.01.03.1.01.03.01.219</t>
  </si>
  <si>
    <t>PROGRAM PENGELOLAAN DAN PENGEMBANGAN SPAM LINTAS DAERAH KAB/KOTA</t>
  </si>
  <si>
    <t>Isriza, ST</t>
  </si>
  <si>
    <t>1.01.03.1.01.03.219.0003</t>
  </si>
  <si>
    <t>PENYUSUNAN RENCANA SISTEM PELAYANAN AIR MINUM (SPAM) REGIONAL DI PROV. SUMATERA BARAT</t>
  </si>
  <si>
    <t>5.2.3.70.</t>
  </si>
  <si>
    <t>Belanja modal Pengadaan Instalasi Air Minum/Bersih</t>
  </si>
  <si>
    <t>5.2.3.70.0005.</t>
  </si>
  <si>
    <t>Belanja Modal Pengadaan Air Bersih/Baku Lainnya</t>
  </si>
  <si>
    <t>Penyusunan DED Sistem Penyediaan Air Minum (SPAM) Regional Kab. Agam dan Kota Bukittinggi</t>
  </si>
  <si>
    <t>Rp.  248.435.000</t>
  </si>
  <si>
    <t>No. 609/01/KPA/CK-Perenc/PUPR-VI/2018</t>
  </si>
  <si>
    <t>Tgl 5 Juni 2018</t>
  </si>
  <si>
    <t>CV. DIASTRI CONSULTANT</t>
  </si>
  <si>
    <t>Paket Pengawasan Jembatan Provinsi Wilayah V</t>
  </si>
  <si>
    <t>Paket Pengawasan Jembatan Provinsi Wilayah VI</t>
  </si>
  <si>
    <t>No. 620/      /KTR-BM/2018</t>
  </si>
  <si>
    <t>No. 620/        /KTR-BM/2018</t>
  </si>
  <si>
    <t>No. 620/         /KTR-BM/2018</t>
  </si>
  <si>
    <t xml:space="preserve"> PADA DINAS PEKERJAAN UMUM DAN PENATAAN RUANG</t>
  </si>
  <si>
    <t>DATA PAKET PEKERJAAN ANGGARAN APBD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</si>
</sst>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&quot;Rp&quot;* #,##0_-;\-&quot;Rp&quot;* #,##0_-;_-&quot;Rp&quot;* &quot;-&quot;_-;_-@_-"/>
    <numFmt numFmtId="166" formatCode="[$-421]dd\ mmmm\ yyyy;@"/>
    <numFmt numFmtId="167" formatCode="_(* #,##0_);_(* \(#,##0\);_(* &quot;-&quot;??_);_(@_)"/>
    <numFmt numFmtId="168" formatCode="[$-F800]dddd\,\ mmmm\ dd\,\ yyyy"/>
    <numFmt numFmtId="169" formatCode="&quot;Rp&quot;#,##0"/>
    <numFmt numFmtId="170" formatCode="_-[$Rp-421]* #,##0.00_ ;_-[$Rp-421]* \-#,##0.00\ ;_-[$Rp-421]* &quot;-&quot;??_ ;_-@_ "/>
    <numFmt numFmtId="171" formatCode="_-* #,##0_-;\-* #,##0_-;_-* &quot;-&quot;_-;_-@_-"/>
    <numFmt numFmtId="172" formatCode="_([$Rp-421]* #,##0.00_);_([$Rp-421]* \(#,##0.00\);_([$Rp-421]* &quot;-&quot;??_);_(@_)"/>
  </numFmts>
  <fonts count="69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5"/>
      <name val="Arial Narrow"/>
      <charset val="134"/>
    </font>
    <font>
      <b/>
      <sz val="9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8"/>
      <name val="Arial Narrow"/>
      <charset val="1"/>
    </font>
    <font>
      <b/>
      <sz val="11"/>
      <name val="Arial Narrow"/>
      <charset val="134"/>
    </font>
    <font>
      <b/>
      <sz val="7"/>
      <name val="Arial Narrow"/>
      <charset val="134"/>
    </font>
    <font>
      <b/>
      <sz val="10"/>
      <name val="Arial Narrow"/>
      <charset val="134"/>
    </font>
    <font>
      <b/>
      <sz val="10"/>
      <name val="Arial Narrow"/>
      <charset val="1"/>
    </font>
    <font>
      <u/>
      <sz val="11"/>
      <color theme="10"/>
      <name val="Calibri"/>
      <charset val="1"/>
    </font>
    <font>
      <sz val="11"/>
      <color theme="10"/>
      <name val="Arial Narrow"/>
      <charset val="134"/>
    </font>
    <font>
      <b/>
      <u/>
      <sz val="9"/>
      <name val="Arial Narrow"/>
      <charset val="134"/>
    </font>
    <font>
      <sz val="9"/>
      <name val="Arial Narrow"/>
      <charset val="134"/>
    </font>
    <font>
      <b/>
      <sz val="10"/>
      <color rgb="FF0070C0"/>
      <name val="Arial Narrow"/>
      <charset val="134"/>
    </font>
    <font>
      <b/>
      <sz val="9"/>
      <color rgb="FF0070C0"/>
      <name val="Arial Narrow"/>
      <charset val="134"/>
    </font>
    <font>
      <i/>
      <sz val="10"/>
      <color rgb="FF0070C0"/>
      <name val="Arial Narrow"/>
      <charset val="134"/>
    </font>
    <font>
      <b/>
      <i/>
      <sz val="10"/>
      <name val="Arial Narrow"/>
      <charset val="134"/>
    </font>
    <font>
      <i/>
      <sz val="10"/>
      <name val="Arial Narrow"/>
      <charset val="134"/>
    </font>
    <font>
      <sz val="8"/>
      <name val="Arial Narrow"/>
      <charset val="134"/>
    </font>
    <font>
      <sz val="8"/>
      <name val="Arial Narrow"/>
      <charset val="1"/>
    </font>
    <font>
      <i/>
      <sz val="7"/>
      <name val="Arial Narrow"/>
      <charset val="134"/>
    </font>
    <font>
      <i/>
      <sz val="9"/>
      <name val="Arial Narrow"/>
      <charset val="134"/>
    </font>
    <font>
      <sz val="11"/>
      <color theme="1"/>
      <name val="Calibri"/>
      <charset val="134"/>
      <scheme val="minor"/>
    </font>
    <font>
      <i/>
      <sz val="10"/>
      <color theme="1"/>
      <name val="Arial Narrow"/>
      <charset val="134"/>
    </font>
    <font>
      <i/>
      <sz val="10"/>
      <color rgb="FF00B050"/>
      <name val="Arial Narrow"/>
      <charset val="134"/>
    </font>
    <font>
      <sz val="10"/>
      <color rgb="FF0070C0"/>
      <name val="Arial Narrow"/>
      <charset val="134"/>
    </font>
    <font>
      <sz val="7"/>
      <name val="Arial Narrow"/>
      <charset val="134"/>
    </font>
    <font>
      <sz val="10"/>
      <color theme="1"/>
      <name val="Arial"/>
      <charset val="1"/>
    </font>
    <font>
      <b/>
      <i/>
      <sz val="7"/>
      <name val="Arial Narrow"/>
      <charset val="134"/>
    </font>
    <font>
      <b/>
      <i/>
      <sz val="9"/>
      <name val="Arial Narrow"/>
      <charset val="134"/>
    </font>
    <font>
      <sz val="10"/>
      <name val="Cambria"/>
      <charset val="134"/>
      <scheme val="major"/>
    </font>
    <font>
      <b/>
      <sz val="9"/>
      <color theme="1"/>
      <name val="Arial Narrow"/>
      <charset val="134"/>
    </font>
    <font>
      <sz val="10"/>
      <color theme="1"/>
      <name val="Arial Narrow"/>
      <charset val="134"/>
    </font>
    <font>
      <sz val="9"/>
      <color theme="1"/>
      <name val="Arial Narrow"/>
      <charset val="134"/>
    </font>
    <font>
      <sz val="7"/>
      <name val="Arial Narrow"/>
      <charset val="1"/>
    </font>
    <font>
      <i/>
      <sz val="10"/>
      <color rgb="FFC00000"/>
      <name val="Arial Narrow"/>
      <charset val="134"/>
    </font>
    <font>
      <b/>
      <i/>
      <sz val="10"/>
      <color rgb="FF0070C0"/>
      <name val="Arial Narrow"/>
      <charset val="134"/>
    </font>
    <font>
      <i/>
      <sz val="7"/>
      <name val="Cambria"/>
      <charset val="134"/>
      <scheme val="major"/>
    </font>
    <font>
      <sz val="9"/>
      <color theme="0"/>
      <name val="Arial Narrow"/>
      <charset val="134"/>
    </font>
    <font>
      <sz val="8"/>
      <name val="Cambria"/>
      <charset val="134"/>
      <scheme val="major"/>
    </font>
    <font>
      <sz val="10"/>
      <color rgb="FF00B050"/>
      <name val="Arial Narrow"/>
      <charset val="134"/>
    </font>
    <font>
      <sz val="8"/>
      <color rgb="FF00B050"/>
      <name val="Cambria"/>
      <charset val="134"/>
      <scheme val="major"/>
    </font>
    <font>
      <sz val="9"/>
      <name val="Cambria"/>
      <charset val="134"/>
      <scheme val="major"/>
    </font>
    <font>
      <sz val="11"/>
      <name val="Arial Narrow"/>
      <charset val="134"/>
    </font>
    <font>
      <i/>
      <sz val="11"/>
      <name val="Arial Narrow"/>
      <charset val="134"/>
    </font>
    <font>
      <i/>
      <sz val="11"/>
      <color theme="1"/>
      <name val="Arial Narrow"/>
      <charset val="134"/>
    </font>
    <font>
      <sz val="11"/>
      <color theme="1"/>
      <name val="Arial Narrow"/>
      <charset val="134"/>
    </font>
    <font>
      <b/>
      <u/>
      <sz val="11"/>
      <name val="Arial Narrow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1"/>
      <color indexed="8"/>
      <name val="Calibri"/>
      <charset val="1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0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02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41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1" fillId="0" borderId="0" applyFont="0" applyFill="0" applyBorder="0" applyAlignment="0" applyProtection="0"/>
    <xf numFmtId="0" fontId="24" fillId="0" borderId="0"/>
    <xf numFmtId="0" fontId="29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3" fillId="24" borderId="31" applyNumberFormat="0" applyAlignment="0" applyProtection="0"/>
    <xf numFmtId="0" fontId="53" fillId="24" borderId="31" applyNumberFormat="0" applyAlignment="0" applyProtection="0"/>
    <xf numFmtId="0" fontId="54" fillId="25" borderId="32" applyNumberFormat="0" applyAlignment="0" applyProtection="0"/>
    <xf numFmtId="0" fontId="54" fillId="25" borderId="32" applyNumberFormat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8" borderId="0" applyNumberFormat="0" applyBorder="0" applyAlignment="0" applyProtection="0"/>
    <xf numFmtId="0" fontId="57" fillId="8" borderId="0" applyNumberFormat="0" applyBorder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11" borderId="31" applyNumberFormat="0" applyAlignment="0" applyProtection="0"/>
    <xf numFmtId="0" fontId="61" fillId="11" borderId="31" applyNumberFormat="0" applyAlignment="0" applyProtection="0"/>
    <xf numFmtId="0" fontId="62" fillId="0" borderId="36" applyNumberFormat="0" applyFill="0" applyAlignment="0" applyProtection="0"/>
    <xf numFmtId="0" fontId="62" fillId="0" borderId="36" applyNumberFormat="0" applyFill="0" applyAlignment="0" applyProtection="0"/>
    <xf numFmtId="0" fontId="63" fillId="26" borderId="0" applyNumberFormat="0" applyBorder="0" applyAlignment="0" applyProtection="0"/>
    <xf numFmtId="0" fontId="63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27" borderId="37" applyNumberFormat="0" applyFont="0" applyAlignment="0" applyProtection="0"/>
    <xf numFmtId="0" fontId="4" fillId="27" borderId="37" applyNumberFormat="0" applyFont="0" applyAlignment="0" applyProtection="0"/>
    <xf numFmtId="0" fontId="64" fillId="24" borderId="38" applyNumberFormat="0" applyAlignment="0" applyProtection="0"/>
    <xf numFmtId="0" fontId="64" fillId="24" borderId="38" applyNumberFormat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9" applyNumberFormat="0" applyFill="0" applyAlignment="0" applyProtection="0"/>
    <xf numFmtId="0" fontId="66" fillId="0" borderId="39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471">
    <xf numFmtId="0" fontId="0" fillId="0" borderId="0" xfId="0"/>
    <xf numFmtId="0" fontId="2" fillId="0" borderId="0" xfId="4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2" fillId="2" borderId="0" xfId="4" applyFont="1" applyFill="1" applyAlignment="1">
      <alignment horizontal="center" vertical="center" wrapText="1"/>
    </xf>
    <xf numFmtId="0" fontId="6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2" fillId="2" borderId="0" xfId="4" applyFont="1" applyFill="1" applyAlignment="1">
      <alignment horizontal="left" vertical="center"/>
    </xf>
    <xf numFmtId="43" fontId="2" fillId="2" borderId="0" xfId="1" applyFont="1" applyFill="1" applyBorder="1" applyAlignment="1" applyProtection="1">
      <alignment horizontal="center" vertical="center" wrapText="1"/>
    </xf>
    <xf numFmtId="0" fontId="3" fillId="2" borderId="0" xfId="4" applyFont="1" applyFill="1" applyAlignment="1">
      <alignment horizontal="center" vertical="center" wrapText="1"/>
    </xf>
    <xf numFmtId="0" fontId="8" fillId="2" borderId="0" xfId="4" applyFont="1" applyFill="1" applyAlignment="1">
      <alignment horizontal="center" vertical="center"/>
    </xf>
    <xf numFmtId="41" fontId="9" fillId="3" borderId="6" xfId="1" applyNumberFormat="1" applyFont="1" applyFill="1" applyBorder="1" applyAlignment="1">
      <alignment horizontal="center" vertical="center" wrapText="1"/>
    </xf>
    <xf numFmtId="41" fontId="12" fillId="0" borderId="0" xfId="7" applyNumberFormat="1" applyFont="1" applyFill="1" applyBorder="1" applyAlignment="1" applyProtection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5" applyFont="1" applyFill="1" applyBorder="1" applyAlignment="1">
      <alignment vertical="center"/>
    </xf>
    <xf numFmtId="43" fontId="9" fillId="0" borderId="0" xfId="5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/>
    </xf>
    <xf numFmtId="41" fontId="9" fillId="3" borderId="0" xfId="1" applyNumberFormat="1" applyFont="1" applyFill="1" applyBorder="1" applyAlignment="1">
      <alignment horizontal="center" vertical="center" wrapText="1"/>
    </xf>
    <xf numFmtId="41" fontId="9" fillId="3" borderId="15" xfId="1" applyNumberFormat="1" applyFont="1" applyFill="1" applyBorder="1" applyAlignment="1">
      <alignment horizontal="center" vertical="center" wrapText="1"/>
    </xf>
    <xf numFmtId="41" fontId="9" fillId="0" borderId="0" xfId="2" applyFont="1" applyFill="1" applyBorder="1" applyAlignment="1">
      <alignment vertical="center"/>
    </xf>
    <xf numFmtId="0" fontId="9" fillId="4" borderId="17" xfId="8" applyFont="1" applyFill="1" applyBorder="1" applyAlignment="1">
      <alignment horizontal="center" vertical="center"/>
    </xf>
    <xf numFmtId="0" fontId="9" fillId="4" borderId="18" xfId="8" applyFont="1" applyFill="1" applyBorder="1" applyAlignment="1">
      <alignment horizontal="center" vertical="center"/>
    </xf>
    <xf numFmtId="41" fontId="3" fillId="4" borderId="18" xfId="1" applyNumberFormat="1" applyFont="1" applyFill="1" applyBorder="1" applyAlignment="1">
      <alignment horizontal="center" vertical="center" wrapText="1"/>
    </xf>
    <xf numFmtId="41" fontId="6" fillId="4" borderId="18" xfId="8" applyNumberFormat="1" applyFont="1" applyFill="1" applyBorder="1" applyAlignment="1">
      <alignment horizontal="center" vertical="center"/>
    </xf>
    <xf numFmtId="41" fontId="8" fillId="4" borderId="18" xfId="1" applyNumberFormat="1" applyFont="1" applyFill="1" applyBorder="1" applyAlignment="1">
      <alignment horizontal="center" vertical="center"/>
    </xf>
    <xf numFmtId="41" fontId="3" fillId="4" borderId="18" xfId="1" applyNumberFormat="1" applyFont="1" applyFill="1" applyBorder="1" applyAlignment="1">
      <alignment horizontal="center" vertical="center"/>
    </xf>
    <xf numFmtId="41" fontId="9" fillId="4" borderId="19" xfId="1" applyNumberFormat="1" applyFont="1" applyFill="1" applyBorder="1" applyAlignment="1">
      <alignment horizontal="center" vertical="center"/>
    </xf>
    <xf numFmtId="0" fontId="15" fillId="2" borderId="17" xfId="8" applyFont="1" applyFill="1" applyBorder="1" applyAlignment="1">
      <alignment horizontal="center" vertical="center"/>
    </xf>
    <xf numFmtId="41" fontId="16" fillId="2" borderId="18" xfId="8" applyNumberFormat="1" applyFont="1" applyFill="1" applyBorder="1" applyAlignment="1">
      <alignment horizontal="center" vertical="center" wrapText="1"/>
    </xf>
    <xf numFmtId="0" fontId="15" fillId="0" borderId="0" xfId="5" applyFont="1" applyFill="1" applyBorder="1" applyAlignment="1">
      <alignment vertical="center"/>
    </xf>
    <xf numFmtId="0" fontId="9" fillId="2" borderId="18" xfId="8" applyFont="1" applyFill="1" applyBorder="1" applyAlignment="1">
      <alignment horizontal="center" vertical="center"/>
    </xf>
    <xf numFmtId="41" fontId="8" fillId="0" borderId="18" xfId="1" applyNumberFormat="1" applyFont="1" applyFill="1" applyBorder="1" applyAlignment="1">
      <alignment horizontal="center" vertical="center"/>
    </xf>
    <xf numFmtId="3" fontId="9" fillId="2" borderId="18" xfId="8" applyNumberFormat="1" applyFont="1" applyFill="1" applyBorder="1" applyAlignment="1">
      <alignment horizontal="left" vertical="center"/>
    </xf>
    <xf numFmtId="165" fontId="14" fillId="0" borderId="18" xfId="3" applyFont="1" applyFill="1" applyBorder="1" applyAlignment="1">
      <alignment horizontal="center" vertical="center" wrapText="1"/>
    </xf>
    <xf numFmtId="0" fontId="17" fillId="0" borderId="17" xfId="8" applyFont="1" applyFill="1" applyBorder="1" applyAlignment="1">
      <alignment horizontal="center" vertical="center"/>
    </xf>
    <xf numFmtId="0" fontId="9" fillId="0" borderId="18" xfId="8" quotePrefix="1" applyFont="1" applyFill="1" applyBorder="1" applyAlignment="1">
      <alignment horizontal="center" vertical="center"/>
    </xf>
    <xf numFmtId="3" fontId="19" fillId="0" borderId="18" xfId="8" applyNumberFormat="1" applyFont="1" applyFill="1" applyBorder="1" applyAlignment="1">
      <alignment horizontal="left" vertical="center" wrapText="1"/>
    </xf>
    <xf numFmtId="41" fontId="14" fillId="0" borderId="18" xfId="1" applyNumberFormat="1" applyFont="1" applyFill="1" applyBorder="1" applyAlignment="1">
      <alignment horizontal="center" vertical="center" wrapText="1"/>
    </xf>
    <xf numFmtId="9" fontId="21" fillId="0" borderId="18" xfId="8" applyNumberFormat="1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vertical="center"/>
    </xf>
    <xf numFmtId="0" fontId="19" fillId="0" borderId="0" xfId="5" applyFont="1" applyFill="1" applyBorder="1" applyAlignment="1">
      <alignment horizontal="right" vertical="center"/>
    </xf>
    <xf numFmtId="0" fontId="19" fillId="0" borderId="18" xfId="8" applyFont="1" applyFill="1" applyBorder="1" applyAlignment="1">
      <alignment horizontal="center" vertical="center"/>
    </xf>
    <xf numFmtId="166" fontId="14" fillId="0" borderId="18" xfId="1" applyNumberFormat="1" applyFont="1" applyFill="1" applyBorder="1" applyAlignment="1">
      <alignment horizontal="center" vertical="center" wrapText="1"/>
    </xf>
    <xf numFmtId="3" fontId="9" fillId="0" borderId="18" xfId="8" applyNumberFormat="1" applyFont="1" applyFill="1" applyBorder="1" applyAlignment="1">
      <alignment horizontal="left" vertical="center"/>
    </xf>
    <xf numFmtId="41" fontId="16" fillId="0" borderId="18" xfId="8" applyNumberFormat="1" applyFont="1" applyFill="1" applyBorder="1" applyAlignment="1">
      <alignment horizontal="center" vertical="center" wrapText="1"/>
    </xf>
    <xf numFmtId="0" fontId="15" fillId="0" borderId="17" xfId="8" applyFont="1" applyFill="1" applyBorder="1" applyAlignment="1">
      <alignment horizontal="center" vertical="center"/>
    </xf>
    <xf numFmtId="0" fontId="9" fillId="0" borderId="18" xfId="8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right" vertical="center"/>
    </xf>
    <xf numFmtId="0" fontId="15" fillId="0" borderId="18" xfId="8" quotePrefix="1" applyFont="1" applyFill="1" applyBorder="1" applyAlignment="1">
      <alignment horizontal="center" vertical="center"/>
    </xf>
    <xf numFmtId="9" fontId="21" fillId="0" borderId="18" xfId="4" applyNumberFormat="1" applyFont="1" applyFill="1" applyBorder="1" applyAlignment="1">
      <alignment horizontal="center" vertical="center"/>
    </xf>
    <xf numFmtId="41" fontId="22" fillId="0" borderId="18" xfId="1" applyNumberFormat="1" applyFont="1" applyFill="1" applyBorder="1" applyAlignment="1">
      <alignment horizontal="center" vertical="center"/>
    </xf>
    <xf numFmtId="41" fontId="23" fillId="0" borderId="18" xfId="1" applyNumberFormat="1" applyFont="1" applyFill="1" applyBorder="1" applyAlignment="1">
      <alignment horizontal="center" vertical="center"/>
    </xf>
    <xf numFmtId="167" fontId="26" fillId="0" borderId="19" xfId="1" applyNumberFormat="1" applyFont="1" applyFill="1" applyBorder="1" applyAlignment="1">
      <alignment vertical="top"/>
    </xf>
    <xf numFmtId="43" fontId="19" fillId="0" borderId="0" xfId="5" applyNumberFormat="1" applyFont="1" applyFill="1" applyBorder="1" applyAlignment="1">
      <alignment vertical="center"/>
    </xf>
    <xf numFmtId="41" fontId="16" fillId="0" borderId="18" xfId="1" applyNumberFormat="1" applyFont="1" applyFill="1" applyBorder="1" applyAlignment="1">
      <alignment horizontal="center" vertical="center" wrapText="1"/>
    </xf>
    <xf numFmtId="41" fontId="15" fillId="0" borderId="19" xfId="1" applyNumberFormat="1" applyFont="1" applyFill="1" applyBorder="1" applyAlignment="1">
      <alignment horizontal="center" vertical="center"/>
    </xf>
    <xf numFmtId="41" fontId="3" fillId="0" borderId="18" xfId="1" applyNumberFormat="1" applyFont="1" applyFill="1" applyBorder="1" applyAlignment="1">
      <alignment horizontal="center" vertical="center" wrapText="1"/>
    </xf>
    <xf numFmtId="41" fontId="9" fillId="0" borderId="19" xfId="1" applyNumberFormat="1" applyFont="1" applyFill="1" applyBorder="1" applyAlignment="1">
      <alignment horizontal="center" vertical="center"/>
    </xf>
    <xf numFmtId="41" fontId="3" fillId="0" borderId="18" xfId="1" applyNumberFormat="1" applyFont="1" applyFill="1" applyBorder="1" applyAlignment="1">
      <alignment horizontal="center" vertical="center"/>
    </xf>
    <xf numFmtId="0" fontId="6" fillId="4" borderId="18" xfId="8" applyFont="1" applyFill="1" applyBorder="1" applyAlignment="1">
      <alignment horizontal="center" vertical="center"/>
    </xf>
    <xf numFmtId="41" fontId="9" fillId="0" borderId="0" xfId="5" applyNumberFormat="1" applyFont="1" applyFill="1" applyBorder="1" applyAlignment="1">
      <alignment vertical="center"/>
    </xf>
    <xf numFmtId="0" fontId="6" fillId="0" borderId="18" xfId="4" applyFont="1" applyFill="1" applyBorder="1" applyAlignment="1">
      <alignment horizontal="center" vertical="center"/>
    </xf>
    <xf numFmtId="0" fontId="27" fillId="0" borderId="17" xfId="8" applyFont="1" applyFill="1" applyBorder="1" applyAlignment="1">
      <alignment horizontal="center" vertical="center"/>
    </xf>
    <xf numFmtId="3" fontId="9" fillId="2" borderId="18" xfId="8" applyNumberFormat="1" applyFont="1" applyFill="1" applyBorder="1" applyAlignment="1">
      <alignment horizontal="left" vertical="center" wrapText="1"/>
    </xf>
    <xf numFmtId="0" fontId="5" fillId="2" borderId="18" xfId="8" applyFont="1" applyFill="1" applyBorder="1" applyAlignment="1">
      <alignment horizontal="center" vertical="center"/>
    </xf>
    <xf numFmtId="3" fontId="5" fillId="2" borderId="18" xfId="8" applyNumberFormat="1" applyFont="1" applyFill="1" applyBorder="1" applyAlignment="1">
      <alignment horizontal="left" vertical="center"/>
    </xf>
    <xf numFmtId="3" fontId="5" fillId="2" borderId="18" xfId="8" applyNumberFormat="1" applyFont="1" applyFill="1" applyBorder="1" applyAlignment="1">
      <alignment horizontal="left" vertical="center" wrapText="1"/>
    </xf>
    <xf numFmtId="41" fontId="21" fillId="0" borderId="18" xfId="1" applyNumberFormat="1" applyFont="1" applyFill="1" applyBorder="1" applyAlignment="1">
      <alignment horizontal="right" vertical="center"/>
    </xf>
    <xf numFmtId="41" fontId="28" fillId="0" borderId="18" xfId="1" applyNumberFormat="1" applyFont="1" applyFill="1" applyBorder="1" applyAlignment="1">
      <alignment horizontal="center" vertical="center"/>
    </xf>
    <xf numFmtId="41" fontId="14" fillId="0" borderId="18" xfId="1" applyNumberFormat="1" applyFont="1" applyFill="1" applyBorder="1" applyAlignment="1">
      <alignment horizontal="center" vertical="center"/>
    </xf>
    <xf numFmtId="41" fontId="5" fillId="0" borderId="19" xfId="1" applyNumberFormat="1" applyFont="1" applyFill="1" applyBorder="1" applyAlignment="1">
      <alignment horizontal="center" vertical="center"/>
    </xf>
    <xf numFmtId="0" fontId="27" fillId="2" borderId="17" xfId="8" applyFont="1" applyFill="1" applyBorder="1" applyAlignment="1">
      <alignment horizontal="center" vertical="center"/>
    </xf>
    <xf numFmtId="41" fontId="14" fillId="2" borderId="18" xfId="1" applyNumberFormat="1" applyFont="1" applyFill="1" applyBorder="1" applyAlignment="1">
      <alignment horizontal="center" vertical="center" wrapText="1"/>
    </xf>
    <xf numFmtId="41" fontId="28" fillId="2" borderId="18" xfId="1" applyNumberFormat="1" applyFont="1" applyFill="1" applyBorder="1" applyAlignment="1">
      <alignment horizontal="center" vertical="center"/>
    </xf>
    <xf numFmtId="41" fontId="5" fillId="2" borderId="19" xfId="1" applyNumberFormat="1" applyFont="1" applyFill="1" applyBorder="1" applyAlignment="1">
      <alignment horizontal="center" vertical="center"/>
    </xf>
    <xf numFmtId="0" fontId="19" fillId="0" borderId="18" xfId="8" applyFont="1" applyFill="1" applyBorder="1" applyAlignment="1">
      <alignment horizontal="left" vertical="center"/>
    </xf>
    <xf numFmtId="0" fontId="19" fillId="0" borderId="18" xfId="12" applyFont="1" applyFill="1" applyBorder="1" applyAlignment="1">
      <alignment horizontal="left" vertical="center" wrapText="1"/>
    </xf>
    <xf numFmtId="9" fontId="21" fillId="0" borderId="18" xfId="11" applyNumberFormat="1" applyFont="1" applyFill="1" applyBorder="1" applyAlignment="1">
      <alignment horizontal="center" vertical="center"/>
    </xf>
    <xf numFmtId="41" fontId="22" fillId="0" borderId="18" xfId="13" applyNumberFormat="1" applyFont="1" applyFill="1" applyBorder="1" applyAlignment="1">
      <alignment horizontal="center" vertical="center"/>
    </xf>
    <xf numFmtId="41" fontId="23" fillId="0" borderId="18" xfId="13" applyNumberFormat="1" applyFont="1" applyFill="1" applyBorder="1" applyAlignment="1">
      <alignment horizontal="center" vertical="center"/>
    </xf>
    <xf numFmtId="41" fontId="19" fillId="0" borderId="19" xfId="1" applyNumberFormat="1" applyFont="1" applyFill="1" applyBorder="1" applyAlignment="1">
      <alignment horizontal="center" vertical="center"/>
    </xf>
    <xf numFmtId="0" fontId="19" fillId="0" borderId="18" xfId="8" applyFont="1" applyFill="1" applyBorder="1" applyAlignment="1">
      <alignment horizontal="left" vertical="center" wrapText="1"/>
    </xf>
    <xf numFmtId="41" fontId="19" fillId="0" borderId="0" xfId="5" applyNumberFormat="1" applyFont="1" applyFill="1" applyBorder="1" applyAlignment="1">
      <alignment vertical="center"/>
    </xf>
    <xf numFmtId="168" fontId="14" fillId="0" borderId="18" xfId="1" applyNumberFormat="1" applyFont="1" applyFill="1" applyBorder="1" applyAlignment="1">
      <alignment horizontal="center" vertical="center" wrapText="1"/>
    </xf>
    <xf numFmtId="41" fontId="14" fillId="0" borderId="18" xfId="13" applyNumberFormat="1" applyFont="1" applyFill="1" applyBorder="1" applyAlignment="1">
      <alignment horizontal="center" vertical="center" wrapText="1"/>
    </xf>
    <xf numFmtId="0" fontId="9" fillId="0" borderId="18" xfId="8" applyFont="1" applyFill="1" applyBorder="1" applyAlignment="1">
      <alignment horizontal="left" vertical="center"/>
    </xf>
    <xf numFmtId="9" fontId="6" fillId="0" borderId="18" xfId="11" applyNumberFormat="1" applyFont="1" applyFill="1" applyBorder="1" applyAlignment="1">
      <alignment horizontal="center" vertical="center"/>
    </xf>
    <xf numFmtId="0" fontId="5" fillId="0" borderId="18" xfId="8" quotePrefix="1" applyFont="1" applyFill="1" applyBorder="1" applyAlignment="1">
      <alignment horizontal="center" vertical="center"/>
    </xf>
    <xf numFmtId="0" fontId="5" fillId="0" borderId="18" xfId="8" applyFont="1" applyFill="1" applyBorder="1" applyAlignment="1">
      <alignment horizontal="left" vertical="center"/>
    </xf>
    <xf numFmtId="0" fontId="9" fillId="0" borderId="18" xfId="8" applyFont="1" applyFill="1" applyBorder="1" applyAlignment="1">
      <alignment horizontal="left" vertical="center" wrapText="1"/>
    </xf>
    <xf numFmtId="0" fontId="5" fillId="0" borderId="18" xfId="8" applyFont="1" applyFill="1" applyBorder="1" applyAlignment="1">
      <alignment horizontal="center" vertical="center"/>
    </xf>
    <xf numFmtId="0" fontId="5" fillId="0" borderId="18" xfId="8" applyFont="1" applyFill="1" applyBorder="1" applyAlignment="1">
      <alignment horizontal="left" vertical="center" wrapText="1"/>
    </xf>
    <xf numFmtId="0" fontId="19" fillId="0" borderId="18" xfId="14" applyFont="1" applyFill="1" applyBorder="1" applyAlignment="1">
      <alignment horizontal="left" vertical="center" wrapText="1"/>
    </xf>
    <xf numFmtId="41" fontId="32" fillId="0" borderId="19" xfId="1" applyNumberFormat="1" applyFont="1" applyFill="1" applyBorder="1" applyAlignment="1">
      <alignment horizontal="center" vertical="center"/>
    </xf>
    <xf numFmtId="15" fontId="14" fillId="0" borderId="18" xfId="13" applyNumberFormat="1" applyFont="1" applyFill="1" applyBorder="1" applyAlignment="1">
      <alignment horizontal="center" vertical="center" wrapText="1"/>
    </xf>
    <xf numFmtId="41" fontId="23" fillId="0" borderId="20" xfId="13" applyNumberFormat="1" applyFont="1" applyFill="1" applyBorder="1" applyAlignment="1">
      <alignment horizontal="center" vertical="center"/>
    </xf>
    <xf numFmtId="43" fontId="6" fillId="0" borderId="18" xfId="4" applyNumberFormat="1" applyFont="1" applyFill="1" applyBorder="1" applyAlignment="1">
      <alignment horizontal="center" vertical="center"/>
    </xf>
    <xf numFmtId="41" fontId="8" fillId="0" borderId="18" xfId="1" applyNumberFormat="1" applyFont="1" applyFill="1" applyBorder="1" applyAlignment="1">
      <alignment horizontal="center" vertical="center" wrapText="1"/>
    </xf>
    <xf numFmtId="41" fontId="3" fillId="0" borderId="20" xfId="1" applyNumberFormat="1" applyFont="1" applyFill="1" applyBorder="1" applyAlignment="1">
      <alignment horizontal="center" vertical="center"/>
    </xf>
    <xf numFmtId="41" fontId="33" fillId="0" borderId="18" xfId="1" applyNumberFormat="1" applyFont="1" applyFill="1" applyBorder="1" applyAlignment="1">
      <alignment horizontal="center" vertical="center" wrapText="1"/>
    </xf>
    <xf numFmtId="0" fontId="34" fillId="0" borderId="18" xfId="8" quotePrefix="1" applyFont="1" applyFill="1" applyBorder="1" applyAlignment="1">
      <alignment horizontal="center" vertical="center"/>
    </xf>
    <xf numFmtId="0" fontId="34" fillId="0" borderId="18" xfId="8" applyFont="1" applyFill="1" applyBorder="1" applyAlignment="1">
      <alignment horizontal="left" vertical="center"/>
    </xf>
    <xf numFmtId="41" fontId="35" fillId="0" borderId="18" xfId="1" applyNumberFormat="1" applyFont="1" applyFill="1" applyBorder="1" applyAlignment="1">
      <alignment horizontal="center" vertical="center" wrapText="1"/>
    </xf>
    <xf numFmtId="43" fontId="21" fillId="0" borderId="18" xfId="4" applyNumberFormat="1" applyFont="1" applyFill="1" applyBorder="1" applyAlignment="1">
      <alignment horizontal="center" vertical="center"/>
    </xf>
    <xf numFmtId="41" fontId="14" fillId="0" borderId="20" xfId="1" applyNumberFormat="1" applyFont="1" applyFill="1" applyBorder="1" applyAlignment="1">
      <alignment horizontal="center" vertical="center"/>
    </xf>
    <xf numFmtId="3" fontId="19" fillId="0" borderId="18" xfId="6" applyNumberFormat="1" applyFont="1" applyFill="1" applyBorder="1" applyAlignment="1">
      <alignment horizontal="left" vertical="center" wrapText="1"/>
    </xf>
    <xf numFmtId="3" fontId="21" fillId="0" borderId="18" xfId="4" applyNumberFormat="1" applyFont="1" applyFill="1" applyBorder="1" applyAlignment="1">
      <alignment horizontal="center" vertical="center"/>
    </xf>
    <xf numFmtId="41" fontId="22" fillId="0" borderId="18" xfId="9" applyNumberFormat="1" applyFont="1" applyFill="1" applyBorder="1" applyAlignment="1">
      <alignment horizontal="center" vertical="center"/>
    </xf>
    <xf numFmtId="41" fontId="23" fillId="0" borderId="20" xfId="9" applyNumberFormat="1" applyFont="1" applyFill="1" applyBorder="1" applyAlignment="1">
      <alignment horizontal="center" vertical="center"/>
    </xf>
    <xf numFmtId="3" fontId="21" fillId="0" borderId="21" xfId="4" applyNumberFormat="1" applyFont="1" applyFill="1" applyBorder="1" applyAlignment="1">
      <alignment horizontal="center" vertical="center"/>
    </xf>
    <xf numFmtId="41" fontId="36" fillId="0" borderId="18" xfId="9" applyNumberFormat="1" applyFont="1" applyFill="1" applyBorder="1" applyAlignment="1">
      <alignment horizontal="center" vertical="center"/>
    </xf>
    <xf numFmtId="41" fontId="37" fillId="0" borderId="19" xfId="1" applyNumberFormat="1" applyFont="1" applyFill="1" applyBorder="1" applyAlignment="1">
      <alignment horizontal="center" vertical="center"/>
    </xf>
    <xf numFmtId="168" fontId="14" fillId="0" borderId="18" xfId="9" applyNumberFormat="1" applyFont="1" applyFill="1" applyBorder="1" applyAlignment="1">
      <alignment horizontal="center" vertical="center" wrapText="1"/>
    </xf>
    <xf numFmtId="169" fontId="14" fillId="0" borderId="18" xfId="9" applyNumberFormat="1" applyFont="1" applyFill="1" applyBorder="1" applyAlignment="1">
      <alignment horizontal="center" vertical="center" wrapText="1"/>
    </xf>
    <xf numFmtId="43" fontId="6" fillId="0" borderId="21" xfId="4" applyNumberFormat="1" applyFont="1" applyFill="1" applyBorder="1" applyAlignment="1">
      <alignment horizontal="center" vertical="center"/>
    </xf>
    <xf numFmtId="43" fontId="21" fillId="0" borderId="21" xfId="4" applyNumberFormat="1" applyFont="1" applyFill="1" applyBorder="1" applyAlignment="1">
      <alignment horizontal="center" vertical="center"/>
    </xf>
    <xf numFmtId="41" fontId="23" fillId="0" borderId="20" xfId="1" applyNumberFormat="1" applyFont="1" applyFill="1" applyBorder="1" applyAlignment="1">
      <alignment horizontal="center" vertical="center"/>
    </xf>
    <xf numFmtId="0" fontId="19" fillId="0" borderId="18" xfId="6" applyNumberFormat="1" applyFont="1" applyFill="1" applyBorder="1" applyAlignment="1">
      <alignment horizontal="left" vertical="center" wrapText="1"/>
    </xf>
    <xf numFmtId="166" fontId="14" fillId="0" borderId="18" xfId="16" applyNumberFormat="1" applyFont="1" applyFill="1" applyBorder="1" applyAlignment="1">
      <alignment horizontal="center" vertical="center" wrapText="1"/>
    </xf>
    <xf numFmtId="0" fontId="6" fillId="0" borderId="21" xfId="4" applyNumberFormat="1" applyFont="1" applyFill="1" applyBorder="1" applyAlignment="1">
      <alignment horizontal="center" vertical="center"/>
    </xf>
    <xf numFmtId="0" fontId="21" fillId="0" borderId="21" xfId="4" applyNumberFormat="1" applyFont="1" applyFill="1" applyBorder="1" applyAlignment="1">
      <alignment horizontal="center" vertical="center"/>
    </xf>
    <xf numFmtId="41" fontId="23" fillId="0" borderId="20" xfId="17" applyNumberFormat="1" applyFont="1" applyFill="1" applyBorder="1" applyAlignment="1">
      <alignment horizontal="center" vertical="center"/>
    </xf>
    <xf numFmtId="41" fontId="39" fillId="0" borderId="18" xfId="17" applyNumberFormat="1" applyFont="1" applyFill="1" applyBorder="1" applyAlignment="1">
      <alignment horizontal="left" vertical="center" wrapText="1"/>
    </xf>
    <xf numFmtId="41" fontId="39" fillId="0" borderId="18" xfId="17" applyNumberFormat="1" applyFont="1" applyFill="1" applyBorder="1" applyAlignment="1">
      <alignment horizontal="left" vertical="center"/>
    </xf>
    <xf numFmtId="165" fontId="20" fillId="0" borderId="18" xfId="3" applyFont="1" applyFill="1" applyBorder="1" applyAlignment="1">
      <alignment horizontal="center" vertical="center" wrapText="1"/>
    </xf>
    <xf numFmtId="41" fontId="39" fillId="0" borderId="18" xfId="17" applyNumberFormat="1" applyFont="1" applyFill="1" applyBorder="1" applyAlignment="1">
      <alignment horizontal="center" vertical="center"/>
    </xf>
    <xf numFmtId="41" fontId="40" fillId="0" borderId="18" xfId="17" applyNumberFormat="1" applyFont="1" applyFill="1" applyBorder="1" applyAlignment="1">
      <alignment horizontal="center" vertical="center" wrapText="1"/>
    </xf>
    <xf numFmtId="41" fontId="22" fillId="0" borderId="18" xfId="17" applyNumberFormat="1" applyFont="1" applyFill="1" applyBorder="1" applyAlignment="1">
      <alignment horizontal="center" vertical="center"/>
    </xf>
    <xf numFmtId="41" fontId="14" fillId="0" borderId="18" xfId="17" applyNumberFormat="1" applyFont="1" applyFill="1" applyBorder="1" applyAlignment="1">
      <alignment horizontal="center" vertical="center" wrapText="1"/>
    </xf>
    <xf numFmtId="41" fontId="15" fillId="0" borderId="0" xfId="5" applyNumberFormat="1" applyFont="1" applyFill="1" applyBorder="1" applyAlignment="1">
      <alignment vertical="center"/>
    </xf>
    <xf numFmtId="41" fontId="22" fillId="0" borderId="18" xfId="18" applyNumberFormat="1" applyFont="1" applyFill="1" applyBorder="1" applyAlignment="1">
      <alignment horizontal="center" vertical="center"/>
    </xf>
    <xf numFmtId="41" fontId="23" fillId="0" borderId="20" xfId="18" applyNumberFormat="1" applyFont="1" applyFill="1" applyBorder="1" applyAlignment="1">
      <alignment horizontal="center" vertical="center"/>
    </xf>
    <xf numFmtId="41" fontId="14" fillId="0" borderId="18" xfId="18" applyNumberFormat="1" applyFont="1" applyFill="1" applyBorder="1" applyAlignment="1">
      <alignment horizontal="center" vertical="center" wrapText="1"/>
    </xf>
    <xf numFmtId="0" fontId="6" fillId="0" borderId="21" xfId="2" applyNumberFormat="1" applyFont="1" applyFill="1" applyBorder="1" applyAlignment="1">
      <alignment horizontal="center" vertical="center"/>
    </xf>
    <xf numFmtId="0" fontId="21" fillId="0" borderId="21" xfId="2" applyNumberFormat="1" applyFont="1" applyFill="1" applyBorder="1" applyAlignment="1">
      <alignment horizontal="center" vertical="center"/>
    </xf>
    <xf numFmtId="41" fontId="5" fillId="0" borderId="0" xfId="5" applyNumberFormat="1" applyFont="1" applyFill="1" applyBorder="1" applyAlignment="1">
      <alignment vertical="center"/>
    </xf>
    <xf numFmtId="41" fontId="22" fillId="0" borderId="18" xfId="16" applyNumberFormat="1" applyFont="1" applyFill="1" applyBorder="1" applyAlignment="1">
      <alignment horizontal="center" vertical="center"/>
    </xf>
    <xf numFmtId="41" fontId="23" fillId="0" borderId="20" xfId="16" applyNumberFormat="1" applyFont="1" applyFill="1" applyBorder="1" applyAlignment="1">
      <alignment horizontal="center" vertical="center"/>
    </xf>
    <xf numFmtId="15" fontId="14" fillId="0" borderId="18" xfId="16" applyNumberFormat="1" applyFont="1" applyFill="1" applyBorder="1" applyAlignment="1">
      <alignment horizontal="center" vertical="center" wrapText="1"/>
    </xf>
    <xf numFmtId="41" fontId="14" fillId="0" borderId="18" xfId="16" applyNumberFormat="1" applyFont="1" applyFill="1" applyBorder="1" applyAlignment="1">
      <alignment horizontal="center" vertical="center" wrapText="1"/>
    </xf>
    <xf numFmtId="41" fontId="22" fillId="0" borderId="18" xfId="19" applyNumberFormat="1" applyFont="1" applyFill="1" applyBorder="1" applyAlignment="1">
      <alignment horizontal="center" vertical="center"/>
    </xf>
    <xf numFmtId="41" fontId="23" fillId="0" borderId="20" xfId="19" applyNumberFormat="1" applyFont="1" applyFill="1" applyBorder="1" applyAlignment="1">
      <alignment horizontal="center" vertical="center"/>
    </xf>
    <xf numFmtId="166" fontId="14" fillId="0" borderId="18" xfId="19" applyNumberFormat="1" applyFont="1" applyFill="1" applyBorder="1" applyAlignment="1">
      <alignment horizontal="center" vertical="center" wrapText="1"/>
    </xf>
    <xf numFmtId="168" fontId="14" fillId="0" borderId="18" xfId="19" applyNumberFormat="1" applyFont="1" applyFill="1" applyBorder="1" applyAlignment="1">
      <alignment horizontal="center" vertical="center" wrapText="1"/>
    </xf>
    <xf numFmtId="41" fontId="14" fillId="0" borderId="18" xfId="19" applyNumberFormat="1" applyFont="1" applyFill="1" applyBorder="1" applyAlignment="1">
      <alignment horizontal="center" vertical="center" wrapText="1"/>
    </xf>
    <xf numFmtId="41" fontId="22" fillId="0" borderId="18" xfId="20" applyNumberFormat="1" applyFont="1" applyFill="1" applyBorder="1" applyAlignment="1">
      <alignment horizontal="center" vertical="center"/>
    </xf>
    <xf numFmtId="41" fontId="23" fillId="0" borderId="20" xfId="20" applyNumberFormat="1" applyFont="1" applyFill="1" applyBorder="1" applyAlignment="1">
      <alignment horizontal="center" vertical="center"/>
    </xf>
    <xf numFmtId="41" fontId="14" fillId="0" borderId="18" xfId="20" applyNumberFormat="1" applyFont="1" applyFill="1" applyBorder="1" applyAlignment="1">
      <alignment horizontal="center" vertical="center" wrapText="1"/>
    </xf>
    <xf numFmtId="0" fontId="15" fillId="0" borderId="18" xfId="8" applyFont="1" applyFill="1" applyBorder="1" applyAlignment="1">
      <alignment horizontal="left" vertical="center"/>
    </xf>
    <xf numFmtId="0" fontId="19" fillId="0" borderId="17" xfId="8" applyFont="1" applyFill="1" applyBorder="1" applyAlignment="1">
      <alignment horizontal="center" vertical="center"/>
    </xf>
    <xf numFmtId="0" fontId="20" fillId="0" borderId="21" xfId="4" applyNumberFormat="1" applyFont="1" applyFill="1" applyBorder="1" applyAlignment="1">
      <alignment horizontal="center" vertical="center"/>
    </xf>
    <xf numFmtId="41" fontId="22" fillId="0" borderId="18" xfId="21" applyNumberFormat="1" applyFont="1" applyFill="1" applyBorder="1" applyAlignment="1">
      <alignment horizontal="center" vertical="center"/>
    </xf>
    <xf numFmtId="41" fontId="23" fillId="0" borderId="20" xfId="21" applyNumberFormat="1" applyFont="1" applyFill="1" applyBorder="1" applyAlignment="1">
      <alignment horizontal="center" vertical="center"/>
    </xf>
    <xf numFmtId="41" fontId="14" fillId="0" borderId="18" xfId="22" applyNumberFormat="1" applyFont="1" applyFill="1" applyBorder="1" applyAlignment="1">
      <alignment horizontal="center" vertical="center" wrapText="1"/>
    </xf>
    <xf numFmtId="41" fontId="22" fillId="0" borderId="18" xfId="22" applyNumberFormat="1" applyFont="1" applyFill="1" applyBorder="1" applyAlignment="1">
      <alignment horizontal="center" vertical="center"/>
    </xf>
    <xf numFmtId="41" fontId="23" fillId="0" borderId="20" xfId="22" applyNumberFormat="1" applyFont="1" applyFill="1" applyBorder="1" applyAlignment="1">
      <alignment horizontal="center" vertical="center"/>
    </xf>
    <xf numFmtId="4" fontId="19" fillId="0" borderId="18" xfId="8" applyNumberFormat="1" applyFont="1" applyFill="1" applyBorder="1" applyAlignment="1">
      <alignment horizontal="left" vertical="center" wrapText="1"/>
    </xf>
    <xf numFmtId="41" fontId="8" fillId="2" borderId="18" xfId="1" applyNumberFormat="1" applyFont="1" applyFill="1" applyBorder="1" applyAlignment="1">
      <alignment horizontal="center" vertical="center"/>
    </xf>
    <xf numFmtId="41" fontId="3" fillId="2" borderId="20" xfId="1" applyNumberFormat="1" applyFont="1" applyFill="1" applyBorder="1" applyAlignment="1">
      <alignment horizontal="center" vertical="center"/>
    </xf>
    <xf numFmtId="41" fontId="9" fillId="2" borderId="19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right" vertical="center"/>
    </xf>
    <xf numFmtId="41" fontId="21" fillId="0" borderId="21" xfId="1" applyNumberFormat="1" applyFont="1" applyFill="1" applyBorder="1" applyAlignment="1">
      <alignment horizontal="right" vertical="center"/>
    </xf>
    <xf numFmtId="41" fontId="14" fillId="2" borderId="20" xfId="1" applyNumberFormat="1" applyFont="1" applyFill="1" applyBorder="1" applyAlignment="1">
      <alignment horizontal="center" vertical="center"/>
    </xf>
    <xf numFmtId="0" fontId="5" fillId="2" borderId="18" xfId="8" applyFont="1" applyFill="1" applyBorder="1" applyAlignment="1">
      <alignment horizontal="left" vertical="center"/>
    </xf>
    <xf numFmtId="9" fontId="21" fillId="2" borderId="21" xfId="8" applyNumberFormat="1" applyFont="1" applyFill="1" applyBorder="1" applyAlignment="1">
      <alignment horizontal="center" vertical="center"/>
    </xf>
    <xf numFmtId="41" fontId="6" fillId="0" borderId="21" xfId="2" applyFont="1" applyFill="1" applyBorder="1" applyAlignment="1">
      <alignment horizontal="center" vertical="center"/>
    </xf>
    <xf numFmtId="9" fontId="6" fillId="0" borderId="21" xfId="6" applyNumberFormat="1" applyFont="1" applyFill="1" applyBorder="1" applyAlignment="1">
      <alignment horizontal="center" vertical="center"/>
    </xf>
    <xf numFmtId="41" fontId="19" fillId="2" borderId="19" xfId="1" applyNumberFormat="1" applyFont="1" applyFill="1" applyBorder="1" applyAlignment="1">
      <alignment horizontal="center" vertical="center"/>
    </xf>
    <xf numFmtId="9" fontId="21" fillId="0" borderId="21" xfId="6" applyNumberFormat="1" applyFont="1" applyFill="1" applyBorder="1" applyAlignment="1">
      <alignment horizontal="center" vertical="center"/>
    </xf>
    <xf numFmtId="0" fontId="19" fillId="2" borderId="18" xfId="8" applyFont="1" applyFill="1" applyBorder="1" applyAlignment="1">
      <alignment horizontal="center" vertical="center"/>
    </xf>
    <xf numFmtId="9" fontId="21" fillId="2" borderId="21" xfId="6" applyNumberFormat="1" applyFont="1" applyFill="1" applyBorder="1" applyAlignment="1">
      <alignment horizontal="center" vertical="center"/>
    </xf>
    <xf numFmtId="41" fontId="22" fillId="2" borderId="18" xfId="1" applyNumberFormat="1" applyFont="1" applyFill="1" applyBorder="1" applyAlignment="1">
      <alignment horizontal="center" vertical="center"/>
    </xf>
    <xf numFmtId="41" fontId="23" fillId="2" borderId="20" xfId="1" applyNumberFormat="1" applyFont="1" applyFill="1" applyBorder="1" applyAlignment="1">
      <alignment horizontal="center" vertical="center"/>
    </xf>
    <xf numFmtId="0" fontId="19" fillId="2" borderId="18" xfId="8" applyFont="1" applyFill="1" applyBorder="1" applyAlignment="1">
      <alignment horizontal="left" vertical="center"/>
    </xf>
    <xf numFmtId="9" fontId="6" fillId="2" borderId="21" xfId="6" applyNumberFormat="1" applyFont="1" applyFill="1" applyBorder="1" applyAlignment="1">
      <alignment horizontal="center" vertical="center"/>
    </xf>
    <xf numFmtId="41" fontId="3" fillId="2" borderId="18" xfId="1" applyNumberFormat="1" applyFont="1" applyFill="1" applyBorder="1" applyAlignment="1">
      <alignment horizontal="center" vertical="center" wrapText="1"/>
    </xf>
    <xf numFmtId="0" fontId="9" fillId="2" borderId="18" xfId="8" quotePrefix="1" applyFont="1" applyFill="1" applyBorder="1" applyAlignment="1">
      <alignment horizontal="center" vertical="center"/>
    </xf>
    <xf numFmtId="0" fontId="9" fillId="2" borderId="18" xfId="8" applyFont="1" applyFill="1" applyBorder="1" applyAlignment="1">
      <alignment horizontal="left" vertical="center"/>
    </xf>
    <xf numFmtId="0" fontId="5" fillId="2" borderId="18" xfId="8" quotePrefix="1" applyFont="1" applyFill="1" applyBorder="1" applyAlignment="1">
      <alignment horizontal="center" vertical="center"/>
    </xf>
    <xf numFmtId="0" fontId="19" fillId="2" borderId="18" xfId="8" applyFont="1" applyFill="1" applyBorder="1" applyAlignment="1">
      <alignment horizontal="left" vertical="center" wrapText="1"/>
    </xf>
    <xf numFmtId="0" fontId="15" fillId="2" borderId="20" xfId="8" applyFont="1" applyFill="1" applyBorder="1" applyAlignment="1">
      <alignment horizontal="left" vertical="center"/>
    </xf>
    <xf numFmtId="0" fontId="15" fillId="2" borderId="21" xfId="8" applyFont="1" applyFill="1" applyBorder="1" applyAlignment="1">
      <alignment horizontal="left" vertical="center"/>
    </xf>
    <xf numFmtId="41" fontId="15" fillId="2" borderId="19" xfId="1" applyNumberFormat="1" applyFont="1" applyFill="1" applyBorder="1" applyAlignment="1">
      <alignment horizontal="center" vertical="center"/>
    </xf>
    <xf numFmtId="0" fontId="21" fillId="2" borderId="21" xfId="4" applyNumberFormat="1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vertical="center"/>
    </xf>
    <xf numFmtId="41" fontId="14" fillId="2" borderId="18" xfId="22" applyNumberFormat="1" applyFont="1" applyFill="1" applyBorder="1" applyAlignment="1">
      <alignment horizontal="center" vertical="center" wrapText="1"/>
    </xf>
    <xf numFmtId="41" fontId="22" fillId="2" borderId="18" xfId="22" applyNumberFormat="1" applyFont="1" applyFill="1" applyBorder="1" applyAlignment="1">
      <alignment horizontal="center" vertical="center"/>
    </xf>
    <xf numFmtId="41" fontId="23" fillId="2" borderId="20" xfId="22" applyNumberFormat="1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41" fontId="9" fillId="0" borderId="19" xfId="1" applyNumberFormat="1" applyFont="1" applyFill="1" applyBorder="1" applyAlignment="1">
      <alignment horizontal="right" vertical="center"/>
    </xf>
    <xf numFmtId="41" fontId="5" fillId="0" borderId="19" xfId="1" applyNumberFormat="1" applyFont="1" applyFill="1" applyBorder="1" applyAlignment="1">
      <alignment horizontal="right" vertical="center"/>
    </xf>
    <xf numFmtId="41" fontId="5" fillId="0" borderId="0" xfId="2" applyFont="1" applyFill="1" applyBorder="1" applyAlignment="1">
      <alignment vertical="center"/>
    </xf>
    <xf numFmtId="170" fontId="14" fillId="0" borderId="18" xfId="1" applyNumberFormat="1" applyFont="1" applyFill="1" applyBorder="1" applyAlignment="1">
      <alignment horizontal="center" vertical="center" wrapText="1"/>
    </xf>
    <xf numFmtId="9" fontId="20" fillId="0" borderId="21" xfId="6" applyNumberFormat="1" applyFont="1" applyFill="1" applyBorder="1" applyAlignment="1">
      <alignment horizontal="center" vertical="center"/>
    </xf>
    <xf numFmtId="0" fontId="1" fillId="0" borderId="0" xfId="4"/>
    <xf numFmtId="41" fontId="14" fillId="0" borderId="18" xfId="1" quotePrefix="1" applyNumberFormat="1" applyFont="1" applyFill="1" applyBorder="1" applyAlignment="1">
      <alignment horizontal="center" vertical="center" wrapText="1"/>
    </xf>
    <xf numFmtId="9" fontId="6" fillId="2" borderId="21" xfId="6" applyNumberFormat="1" applyFont="1" applyFill="1" applyBorder="1" applyAlignment="1">
      <alignment horizontal="center" vertical="center" wrapText="1"/>
    </xf>
    <xf numFmtId="0" fontId="19" fillId="0" borderId="20" xfId="8" applyFont="1" applyFill="1" applyBorder="1" applyAlignment="1">
      <alignment horizontal="left" vertical="center"/>
    </xf>
    <xf numFmtId="0" fontId="19" fillId="0" borderId="21" xfId="8" applyFont="1" applyFill="1" applyBorder="1" applyAlignment="1">
      <alignment horizontal="left" vertical="center" wrapText="1"/>
    </xf>
    <xf numFmtId="0" fontId="6" fillId="2" borderId="21" xfId="4" applyNumberFormat="1" applyFont="1" applyFill="1" applyBorder="1" applyAlignment="1">
      <alignment horizontal="center" vertical="center"/>
    </xf>
    <xf numFmtId="0" fontId="9" fillId="2" borderId="20" xfId="8" applyFont="1" applyFill="1" applyBorder="1" applyAlignment="1">
      <alignment horizontal="left" vertical="center"/>
    </xf>
    <xf numFmtId="0" fontId="9" fillId="2" borderId="21" xfId="8" applyFont="1" applyFill="1" applyBorder="1" applyAlignment="1">
      <alignment horizontal="left" vertical="center"/>
    </xf>
    <xf numFmtId="0" fontId="5" fillId="2" borderId="20" xfId="8" applyFont="1" applyFill="1" applyBorder="1" applyAlignment="1">
      <alignment horizontal="left" vertical="center"/>
    </xf>
    <xf numFmtId="0" fontId="5" fillId="2" borderId="21" xfId="8" applyFont="1" applyFill="1" applyBorder="1" applyAlignment="1">
      <alignment horizontal="left" vertical="center"/>
    </xf>
    <xf numFmtId="41" fontId="32" fillId="2" borderId="19" xfId="1" applyNumberFormat="1" applyFont="1" applyFill="1" applyBorder="1" applyAlignment="1">
      <alignment vertical="center" wrapText="1"/>
    </xf>
    <xf numFmtId="41" fontId="32" fillId="2" borderId="19" xfId="1" applyNumberFormat="1" applyFont="1" applyFill="1" applyBorder="1" applyAlignment="1">
      <alignment horizontal="center" vertical="center" wrapText="1"/>
    </xf>
    <xf numFmtId="166" fontId="14" fillId="2" borderId="18" xfId="22" applyNumberFormat="1" applyFont="1" applyFill="1" applyBorder="1" applyAlignment="1">
      <alignment horizontal="center" vertical="center" wrapText="1"/>
    </xf>
    <xf numFmtId="9" fontId="21" fillId="0" borderId="18" xfId="6" applyNumberFormat="1" applyFont="1" applyFill="1" applyBorder="1" applyAlignment="1">
      <alignment horizontal="center" vertical="center"/>
    </xf>
    <xf numFmtId="9" fontId="6" fillId="4" borderId="18" xfId="6" applyNumberFormat="1" applyFont="1" applyFill="1" applyBorder="1" applyAlignment="1">
      <alignment horizontal="center" vertical="center"/>
    </xf>
    <xf numFmtId="41" fontId="3" fillId="4" borderId="20" xfId="1" applyNumberFormat="1" applyFont="1" applyFill="1" applyBorder="1" applyAlignment="1">
      <alignment horizontal="center" vertical="center"/>
    </xf>
    <xf numFmtId="43" fontId="6" fillId="0" borderId="18" xfId="24" applyFont="1" applyFill="1" applyBorder="1" applyAlignment="1">
      <alignment horizontal="center" vertical="center" wrapText="1"/>
    </xf>
    <xf numFmtId="0" fontId="38" fillId="0" borderId="0" xfId="5" applyFont="1" applyFill="1" applyBorder="1" applyAlignment="1">
      <alignment vertical="center"/>
    </xf>
    <xf numFmtId="43" fontId="38" fillId="0" borderId="0" xfId="5" applyNumberFormat="1" applyFont="1" applyFill="1" applyBorder="1" applyAlignment="1">
      <alignment vertical="center"/>
    </xf>
    <xf numFmtId="0" fontId="38" fillId="0" borderId="0" xfId="5" applyFont="1" applyFill="1" applyBorder="1" applyAlignment="1">
      <alignment horizontal="right" vertical="center"/>
    </xf>
    <xf numFmtId="0" fontId="9" fillId="0" borderId="18" xfId="23" applyFont="1" applyFill="1" applyBorder="1" applyAlignment="1">
      <alignment horizontal="left" vertical="center"/>
    </xf>
    <xf numFmtId="43" fontId="6" fillId="0" borderId="18" xfId="24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vertical="center"/>
    </xf>
    <xf numFmtId="43" fontId="18" fillId="0" borderId="0" xfId="5" applyNumberFormat="1" applyFont="1" applyFill="1" applyBorder="1" applyAlignment="1">
      <alignment vertical="center"/>
    </xf>
    <xf numFmtId="0" fontId="18" fillId="0" borderId="0" xfId="5" applyFont="1" applyFill="1" applyBorder="1" applyAlignment="1">
      <alignment horizontal="right" vertical="center"/>
    </xf>
    <xf numFmtId="41" fontId="28" fillId="0" borderId="19" xfId="1" applyNumberFormat="1" applyFont="1" applyFill="1" applyBorder="1" applyAlignment="1">
      <alignment horizontal="left" vertical="center" wrapText="1"/>
    </xf>
    <xf numFmtId="41" fontId="9" fillId="0" borderId="18" xfId="8" applyNumberFormat="1" applyFont="1" applyFill="1" applyBorder="1" applyAlignment="1">
      <alignment horizontal="center" vertical="center"/>
    </xf>
    <xf numFmtId="0" fontId="5" fillId="0" borderId="18" xfId="23" applyFont="1" applyFill="1" applyBorder="1" applyAlignment="1">
      <alignment horizontal="left" vertical="center" wrapText="1"/>
    </xf>
    <xf numFmtId="0" fontId="21" fillId="0" borderId="18" xfId="4" applyNumberFormat="1" applyFont="1" applyFill="1" applyBorder="1" applyAlignment="1">
      <alignment horizontal="center" vertical="center"/>
    </xf>
    <xf numFmtId="41" fontId="22" fillId="0" borderId="18" xfId="25" applyNumberFormat="1" applyFont="1" applyFill="1" applyBorder="1" applyAlignment="1">
      <alignment horizontal="center" vertical="center"/>
    </xf>
    <xf numFmtId="41" fontId="23" fillId="0" borderId="20" xfId="25" applyNumberFormat="1" applyFont="1" applyFill="1" applyBorder="1" applyAlignment="1">
      <alignment horizontal="center" vertical="center"/>
    </xf>
    <xf numFmtId="41" fontId="19" fillId="0" borderId="0" xfId="2" applyFont="1" applyFill="1" applyBorder="1" applyAlignment="1">
      <alignment vertical="center"/>
    </xf>
    <xf numFmtId="0" fontId="5" fillId="0" borderId="18" xfId="23" applyFont="1" applyFill="1" applyBorder="1" applyAlignment="1">
      <alignment horizontal="left" vertical="center"/>
    </xf>
    <xf numFmtId="0" fontId="9" fillId="0" borderId="18" xfId="23" applyFont="1" applyFill="1" applyBorder="1" applyAlignment="1">
      <alignment horizontal="left" vertical="center" wrapText="1"/>
    </xf>
    <xf numFmtId="41" fontId="3" fillId="0" borderId="23" xfId="1" applyNumberFormat="1" applyFont="1" applyFill="1" applyBorder="1" applyAlignment="1">
      <alignment horizontal="center" vertical="center"/>
    </xf>
    <xf numFmtId="0" fontId="38" fillId="0" borderId="17" xfId="8" applyFont="1" applyFill="1" applyBorder="1" applyAlignment="1">
      <alignment horizontal="center" vertical="center"/>
    </xf>
    <xf numFmtId="0" fontId="18" fillId="0" borderId="18" xfId="8" applyFont="1" applyFill="1" applyBorder="1" applyAlignment="1">
      <alignment horizontal="center" vertical="center"/>
    </xf>
    <xf numFmtId="0" fontId="19" fillId="0" borderId="18" xfId="23" applyFont="1" applyFill="1" applyBorder="1" applyAlignment="1">
      <alignment horizontal="left" vertical="center" wrapText="1"/>
    </xf>
    <xf numFmtId="41" fontId="31" fillId="0" borderId="18" xfId="1" applyNumberFormat="1" applyFont="1" applyFill="1" applyBorder="1" applyAlignment="1">
      <alignment horizontal="center" vertical="center" wrapText="1"/>
    </xf>
    <xf numFmtId="41" fontId="23" fillId="0" borderId="18" xfId="1" applyNumberFormat="1" applyFont="1" applyFill="1" applyBorder="1" applyAlignment="1">
      <alignment horizontal="center" vertical="center" wrapText="1"/>
    </xf>
    <xf numFmtId="43" fontId="21" fillId="0" borderId="18" xfId="24" applyFont="1" applyFill="1" applyBorder="1" applyAlignment="1">
      <alignment horizontal="center" vertical="center"/>
    </xf>
    <xf numFmtId="41" fontId="28" fillId="0" borderId="0" xfId="1" applyNumberFormat="1" applyFont="1" applyFill="1" applyBorder="1" applyAlignment="1">
      <alignment horizontal="center" vertical="center"/>
    </xf>
    <xf numFmtId="41" fontId="14" fillId="0" borderId="23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 wrapText="1"/>
    </xf>
    <xf numFmtId="41" fontId="31" fillId="0" borderId="20" xfId="1" applyNumberFormat="1" applyFont="1" applyFill="1" applyBorder="1" applyAlignment="1">
      <alignment horizontal="center" vertical="center"/>
    </xf>
    <xf numFmtId="0" fontId="18" fillId="0" borderId="18" xfId="23" applyFont="1" applyFill="1" applyBorder="1" applyAlignment="1">
      <alignment horizontal="left" vertical="center"/>
    </xf>
    <xf numFmtId="41" fontId="30" fillId="0" borderId="18" xfId="1" applyNumberFormat="1" applyFont="1" applyFill="1" applyBorder="1" applyAlignment="1">
      <alignment horizontal="center" vertical="center"/>
    </xf>
    <xf numFmtId="41" fontId="18" fillId="0" borderId="19" xfId="1" applyNumberFormat="1" applyFont="1" applyFill="1" applyBorder="1" applyAlignment="1">
      <alignment horizontal="center" vertical="center"/>
    </xf>
    <xf numFmtId="164" fontId="6" fillId="0" borderId="18" xfId="1" applyNumberFormat="1" applyFont="1" applyFill="1" applyBorder="1" applyAlignment="1">
      <alignment horizontal="center" vertical="center"/>
    </xf>
    <xf numFmtId="0" fontId="5" fillId="0" borderId="17" xfId="8" applyFont="1" applyFill="1" applyBorder="1" applyAlignment="1">
      <alignment horizontal="center" vertical="center"/>
    </xf>
    <xf numFmtId="41" fontId="32" fillId="0" borderId="19" xfId="1" applyNumberFormat="1" applyFont="1" applyFill="1" applyBorder="1" applyAlignment="1">
      <alignment vertical="center"/>
    </xf>
    <xf numFmtId="43" fontId="15" fillId="0" borderId="0" xfId="5" applyNumberFormat="1" applyFont="1" applyFill="1" applyBorder="1" applyAlignment="1">
      <alignment vertical="center"/>
    </xf>
    <xf numFmtId="0" fontId="5" fillId="0" borderId="18" xfId="4" applyFont="1" applyFill="1" applyBorder="1" applyAlignment="1">
      <alignment horizontal="left" vertical="center"/>
    </xf>
    <xf numFmtId="0" fontId="19" fillId="0" borderId="18" xfId="4" applyFont="1" applyFill="1" applyBorder="1" applyAlignment="1">
      <alignment horizontal="left" vertical="center" wrapText="1"/>
    </xf>
    <xf numFmtId="0" fontId="9" fillId="4" borderId="18" xfId="8" quotePrefix="1" applyFont="1" applyFill="1" applyBorder="1" applyAlignment="1">
      <alignment horizontal="center" vertical="center"/>
    </xf>
    <xf numFmtId="43" fontId="5" fillId="0" borderId="0" xfId="5" applyNumberFormat="1" applyFont="1" applyFill="1" applyBorder="1" applyAlignment="1">
      <alignment vertical="center"/>
    </xf>
    <xf numFmtId="0" fontId="9" fillId="2" borderId="17" xfId="8" applyFont="1" applyFill="1" applyBorder="1" applyAlignment="1">
      <alignment horizontal="center" vertical="center"/>
    </xf>
    <xf numFmtId="0" fontId="9" fillId="2" borderId="18" xfId="8" applyFont="1" applyFill="1" applyBorder="1" applyAlignment="1">
      <alignment horizontal="left" vertical="center" wrapText="1"/>
    </xf>
    <xf numFmtId="0" fontId="6" fillId="2" borderId="18" xfId="8" applyFont="1" applyFill="1" applyBorder="1" applyAlignment="1">
      <alignment horizontal="center" vertical="center"/>
    </xf>
    <xf numFmtId="0" fontId="6" fillId="0" borderId="18" xfId="8" applyFont="1" applyFill="1" applyBorder="1" applyAlignment="1">
      <alignment horizontal="center" vertical="center"/>
    </xf>
    <xf numFmtId="41" fontId="40" fillId="0" borderId="18" xfId="1" applyNumberFormat="1" applyFont="1" applyFill="1" applyBorder="1" applyAlignment="1">
      <alignment horizontal="center" vertical="center" wrapText="1"/>
    </xf>
    <xf numFmtId="42" fontId="5" fillId="0" borderId="18" xfId="1" applyNumberFormat="1" applyFont="1" applyFill="1" applyBorder="1" applyAlignment="1">
      <alignment horizontal="center" vertical="center" wrapText="1"/>
    </xf>
    <xf numFmtId="41" fontId="5" fillId="0" borderId="18" xfId="1" applyNumberFormat="1" applyFont="1" applyFill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41" fontId="41" fillId="2" borderId="19" xfId="1" applyNumberFormat="1" applyFont="1" applyFill="1" applyBorder="1" applyAlignment="1">
      <alignment vertical="center" wrapText="1"/>
    </xf>
    <xf numFmtId="165" fontId="5" fillId="0" borderId="18" xfId="3" applyFont="1" applyFill="1" applyBorder="1" applyAlignment="1">
      <alignment horizontal="center" vertical="center" wrapText="1"/>
    </xf>
    <xf numFmtId="41" fontId="9" fillId="5" borderId="18" xfId="1" applyNumberFormat="1" applyFont="1" applyFill="1" applyBorder="1" applyAlignment="1">
      <alignment horizontal="center" vertical="center" wrapText="1"/>
    </xf>
    <xf numFmtId="0" fontId="21" fillId="0" borderId="18" xfId="4" applyFont="1" applyFill="1" applyBorder="1" applyAlignment="1">
      <alignment horizontal="center" vertical="center"/>
    </xf>
    <xf numFmtId="167" fontId="37" fillId="0" borderId="19" xfId="1" applyNumberFormat="1" applyFont="1" applyFill="1" applyBorder="1" applyAlignment="1">
      <alignment vertical="top"/>
    </xf>
    <xf numFmtId="0" fontId="19" fillId="0" borderId="18" xfId="10" applyFont="1" applyFill="1" applyBorder="1" applyAlignment="1">
      <alignment horizontal="left" vertical="center" wrapText="1"/>
    </xf>
    <xf numFmtId="0" fontId="19" fillId="0" borderId="21" xfId="10" applyFont="1" applyFill="1" applyBorder="1" applyAlignment="1">
      <alignment horizontal="left" vertical="center" wrapText="1"/>
    </xf>
    <xf numFmtId="41" fontId="41" fillId="0" borderId="19" xfId="1" applyNumberFormat="1" applyFont="1" applyFill="1" applyBorder="1" applyAlignment="1">
      <alignment vertical="center" wrapText="1"/>
    </xf>
    <xf numFmtId="0" fontId="15" fillId="0" borderId="20" xfId="10" applyFont="1" applyFill="1" applyBorder="1" applyAlignment="1">
      <alignment horizontal="left" vertical="center"/>
    </xf>
    <xf numFmtId="0" fontId="15" fillId="0" borderId="21" xfId="10" applyFont="1" applyFill="1" applyBorder="1" applyAlignment="1">
      <alignment horizontal="left" vertical="center"/>
    </xf>
    <xf numFmtId="167" fontId="15" fillId="0" borderId="19" xfId="1" applyNumberFormat="1" applyFont="1" applyFill="1" applyBorder="1" applyAlignment="1">
      <alignment vertical="top"/>
    </xf>
    <xf numFmtId="167" fontId="9" fillId="0" borderId="19" xfId="1" applyNumberFormat="1" applyFont="1" applyFill="1" applyBorder="1" applyAlignment="1">
      <alignment vertical="top"/>
    </xf>
    <xf numFmtId="0" fontId="9" fillId="0" borderId="20" xfId="10" applyFont="1" applyFill="1" applyBorder="1" applyAlignment="1">
      <alignment horizontal="left" vertical="center"/>
    </xf>
    <xf numFmtId="0" fontId="9" fillId="0" borderId="21" xfId="10" applyFont="1" applyFill="1" applyBorder="1" applyAlignment="1">
      <alignment horizontal="left" vertical="center"/>
    </xf>
    <xf numFmtId="0" fontId="9" fillId="0" borderId="18" xfId="10" applyFont="1" applyFill="1" applyBorder="1" applyAlignment="1">
      <alignment horizontal="left" vertical="center"/>
    </xf>
    <xf numFmtId="0" fontId="9" fillId="0" borderId="18" xfId="10" applyFont="1" applyFill="1" applyBorder="1" applyAlignment="1">
      <alignment horizontal="left" vertical="center" wrapText="1"/>
    </xf>
    <xf numFmtId="0" fontId="34" fillId="0" borderId="18" xfId="10" applyFont="1" applyFill="1" applyBorder="1" applyAlignment="1">
      <alignment horizontal="left" vertical="center"/>
    </xf>
    <xf numFmtId="0" fontId="34" fillId="0" borderId="18" xfId="10" applyFont="1" applyFill="1" applyBorder="1" applyAlignment="1">
      <alignment horizontal="left" vertical="center" wrapText="1"/>
    </xf>
    <xf numFmtId="167" fontId="42" fillId="0" borderId="19" xfId="1" applyNumberFormat="1" applyFont="1" applyFill="1" applyBorder="1" applyAlignment="1">
      <alignment vertical="top"/>
    </xf>
    <xf numFmtId="15" fontId="5" fillId="0" borderId="18" xfId="13" applyNumberFormat="1" applyFont="1" applyFill="1" applyBorder="1" applyAlignment="1">
      <alignment horizontal="center" vertical="center" wrapText="1"/>
    </xf>
    <xf numFmtId="41" fontId="15" fillId="0" borderId="18" xfId="1" applyNumberFormat="1" applyFont="1" applyFill="1" applyBorder="1" applyAlignment="1">
      <alignment horizontal="center" vertical="center" wrapText="1"/>
    </xf>
    <xf numFmtId="9" fontId="6" fillId="0" borderId="18" xfId="10" applyNumberFormat="1" applyFont="1" applyFill="1" applyBorder="1" applyAlignment="1">
      <alignment horizontal="center" vertical="center"/>
    </xf>
    <xf numFmtId="41" fontId="9" fillId="0" borderId="18" xfId="1" applyNumberFormat="1" applyFont="1" applyFill="1" applyBorder="1" applyAlignment="1">
      <alignment horizontal="center" vertical="center" wrapText="1"/>
    </xf>
    <xf numFmtId="41" fontId="15" fillId="0" borderId="18" xfId="5" applyNumberFormat="1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/>
    </xf>
    <xf numFmtId="41" fontId="38" fillId="0" borderId="19" xfId="1" applyNumberFormat="1" applyFont="1" applyFill="1" applyBorder="1" applyAlignment="1">
      <alignment horizontal="center" vertical="center"/>
    </xf>
    <xf numFmtId="41" fontId="9" fillId="0" borderId="18" xfId="5" applyNumberFormat="1" applyFont="1" applyFill="1" applyBorder="1" applyAlignment="1">
      <alignment horizontal="center" vertical="center" wrapText="1"/>
    </xf>
    <xf numFmtId="41" fontId="8" fillId="0" borderId="18" xfId="5" applyNumberFormat="1" applyFont="1" applyFill="1" applyBorder="1" applyAlignment="1">
      <alignment horizontal="center" vertical="center"/>
    </xf>
    <xf numFmtId="41" fontId="3" fillId="0" borderId="20" xfId="5" applyNumberFormat="1" applyFont="1" applyFill="1" applyBorder="1" applyAlignment="1">
      <alignment horizontal="center" vertical="center"/>
    </xf>
    <xf numFmtId="0" fontId="5" fillId="0" borderId="20" xfId="10" applyFont="1" applyFill="1" applyBorder="1" applyAlignment="1">
      <alignment horizontal="left" vertical="center"/>
    </xf>
    <xf numFmtId="0" fontId="5" fillId="0" borderId="21" xfId="10" applyFont="1" applyFill="1" applyBorder="1" applyAlignment="1">
      <alignment horizontal="left" vertical="center"/>
    </xf>
    <xf numFmtId="41" fontId="5" fillId="0" borderId="18" xfId="5" applyNumberFormat="1" applyFont="1" applyFill="1" applyBorder="1" applyAlignment="1">
      <alignment horizontal="center" vertical="center" wrapText="1"/>
    </xf>
    <xf numFmtId="0" fontId="21" fillId="0" borderId="18" xfId="5" applyFont="1" applyFill="1" applyBorder="1" applyAlignment="1">
      <alignment horizontal="center" vertical="center"/>
    </xf>
    <xf numFmtId="41" fontId="28" fillId="0" borderId="18" xfId="5" applyNumberFormat="1" applyFont="1" applyFill="1" applyBorder="1" applyAlignment="1">
      <alignment horizontal="center" vertical="center"/>
    </xf>
    <xf numFmtId="41" fontId="14" fillId="0" borderId="20" xfId="5" applyNumberFormat="1" applyFont="1" applyFill="1" applyBorder="1" applyAlignment="1">
      <alignment horizontal="center" vertical="center"/>
    </xf>
    <xf numFmtId="0" fontId="17" fillId="0" borderId="25" xfId="8" applyFont="1" applyFill="1" applyBorder="1" applyAlignment="1">
      <alignment horizontal="center" vertical="center"/>
    </xf>
    <xf numFmtId="0" fontId="19" fillId="0" borderId="24" xfId="8" applyFont="1" applyFill="1" applyBorder="1" applyAlignment="1">
      <alignment horizontal="center" vertical="center"/>
    </xf>
    <xf numFmtId="0" fontId="19" fillId="0" borderId="24" xfId="8" applyFont="1" applyFill="1" applyBorder="1" applyAlignment="1">
      <alignment horizontal="left" vertical="center"/>
    </xf>
    <xf numFmtId="0" fontId="19" fillId="0" borderId="24" xfId="4" applyFont="1" applyFill="1" applyBorder="1" applyAlignment="1">
      <alignment horizontal="left" vertical="center" wrapText="1"/>
    </xf>
    <xf numFmtId="41" fontId="5" fillId="0" borderId="24" xfId="1" applyNumberFormat="1" applyFont="1" applyFill="1" applyBorder="1" applyAlignment="1">
      <alignment horizontal="center" vertical="center" wrapText="1"/>
    </xf>
    <xf numFmtId="0" fontId="21" fillId="0" borderId="24" xfId="4" applyFont="1" applyFill="1" applyBorder="1" applyAlignment="1">
      <alignment horizontal="center" vertical="center"/>
    </xf>
    <xf numFmtId="41" fontId="22" fillId="0" borderId="24" xfId="1" applyNumberFormat="1" applyFont="1" applyFill="1" applyBorder="1" applyAlignment="1">
      <alignment horizontal="center" vertical="center"/>
    </xf>
    <xf numFmtId="41" fontId="23" fillId="0" borderId="22" xfId="1" applyNumberFormat="1" applyFont="1" applyFill="1" applyBorder="1" applyAlignment="1">
      <alignment horizontal="center" vertical="center"/>
    </xf>
    <xf numFmtId="3" fontId="15" fillId="0" borderId="0" xfId="5" applyNumberFormat="1" applyFont="1" applyFill="1" applyBorder="1" applyAlignment="1">
      <alignment vertical="center"/>
    </xf>
    <xf numFmtId="3" fontId="9" fillId="0" borderId="0" xfId="5" applyNumberFormat="1" applyFont="1" applyFill="1" applyBorder="1" applyAlignment="1">
      <alignment vertical="center"/>
    </xf>
    <xf numFmtId="0" fontId="25" fillId="0" borderId="18" xfId="10" applyFont="1" applyFill="1" applyBorder="1" applyAlignment="1">
      <alignment horizontal="left" vertical="center" wrapText="1"/>
    </xf>
    <xf numFmtId="3" fontId="19" fillId="0" borderId="0" xfId="5" applyNumberFormat="1" applyFont="1" applyFill="1" applyBorder="1" applyAlignment="1">
      <alignment vertical="center"/>
    </xf>
    <xf numFmtId="41" fontId="25" fillId="0" borderId="18" xfId="10" applyNumberFormat="1" applyFont="1" applyFill="1" applyBorder="1" applyAlignment="1">
      <alignment horizontal="left" vertical="center" wrapText="1"/>
    </xf>
    <xf numFmtId="15" fontId="5" fillId="0" borderId="18" xfId="1" applyNumberFormat="1" applyFont="1" applyFill="1" applyBorder="1" applyAlignment="1">
      <alignment horizontal="center" vertical="center" wrapText="1"/>
    </xf>
    <xf numFmtId="167" fontId="43" fillId="0" borderId="19" xfId="1" applyNumberFormat="1" applyFont="1" applyFill="1" applyBorder="1" applyAlignment="1">
      <alignment vertical="center"/>
    </xf>
    <xf numFmtId="0" fontId="25" fillId="2" borderId="18" xfId="10" applyFont="1" applyFill="1" applyBorder="1" applyAlignment="1">
      <alignment horizontal="left" vertical="center" wrapText="1"/>
    </xf>
    <xf numFmtId="41" fontId="5" fillId="2" borderId="18" xfId="1" applyNumberFormat="1" applyFont="1" applyFill="1" applyBorder="1" applyAlignment="1">
      <alignment horizontal="center" vertical="center" wrapText="1"/>
    </xf>
    <xf numFmtId="0" fontId="21" fillId="2" borderId="18" xfId="4" applyFont="1" applyFill="1" applyBorder="1" applyAlignment="1">
      <alignment horizontal="center" vertical="center"/>
    </xf>
    <xf numFmtId="167" fontId="26" fillId="2" borderId="19" xfId="1" applyNumberFormat="1" applyFont="1" applyFill="1" applyBorder="1" applyAlignment="1">
      <alignment vertical="top"/>
    </xf>
    <xf numFmtId="9" fontId="6" fillId="0" borderId="18" xfId="4" applyNumberFormat="1" applyFont="1" applyFill="1" applyBorder="1" applyAlignment="1">
      <alignment horizontal="center" vertical="center"/>
    </xf>
    <xf numFmtId="0" fontId="5" fillId="0" borderId="18" xfId="10" applyFont="1" applyFill="1" applyBorder="1" applyAlignment="1">
      <alignment horizontal="left" vertical="center"/>
    </xf>
    <xf numFmtId="0" fontId="5" fillId="0" borderId="18" xfId="10" applyFont="1" applyFill="1" applyBorder="1" applyAlignment="1">
      <alignment horizontal="left" vertical="center" wrapText="1"/>
    </xf>
    <xf numFmtId="167" fontId="5" fillId="0" borderId="19" xfId="1" applyNumberFormat="1" applyFont="1" applyFill="1" applyBorder="1" applyAlignment="1">
      <alignment vertical="top"/>
    </xf>
    <xf numFmtId="167" fontId="19" fillId="0" borderId="19" xfId="1" applyNumberFormat="1" applyFont="1" applyFill="1" applyBorder="1" applyAlignment="1">
      <alignment vertical="top"/>
    </xf>
    <xf numFmtId="41" fontId="41" fillId="0" borderId="19" xfId="1" applyNumberFormat="1" applyFont="1" applyFill="1" applyBorder="1" applyAlignment="1">
      <alignment horizontal="center" vertical="center" wrapText="1"/>
    </xf>
    <xf numFmtId="41" fontId="14" fillId="0" borderId="24" xfId="1" applyNumberFormat="1" applyFont="1" applyFill="1" applyBorder="1" applyAlignment="1">
      <alignment horizontal="center" vertical="center" wrapText="1"/>
    </xf>
    <xf numFmtId="9" fontId="21" fillId="0" borderId="18" xfId="10" applyNumberFormat="1" applyFont="1" applyFill="1" applyBorder="1" applyAlignment="1">
      <alignment horizontal="center" vertical="center"/>
    </xf>
    <xf numFmtId="3" fontId="9" fillId="4" borderId="18" xfId="8" applyNumberFormat="1" applyFont="1" applyFill="1" applyBorder="1" applyAlignment="1">
      <alignment horizontal="left" vertical="center"/>
    </xf>
    <xf numFmtId="3" fontId="15" fillId="0" borderId="18" xfId="8" applyNumberFormat="1" applyFont="1" applyFill="1" applyBorder="1" applyAlignment="1">
      <alignment horizontal="left" vertical="center"/>
    </xf>
    <xf numFmtId="9" fontId="6" fillId="0" borderId="18" xfId="10" applyNumberFormat="1" applyFont="1" applyFill="1" applyBorder="1" applyAlignment="1">
      <alignment horizontal="left" vertical="center"/>
    </xf>
    <xf numFmtId="3" fontId="5" fillId="0" borderId="18" xfId="8" applyNumberFormat="1" applyFont="1" applyFill="1" applyBorder="1" applyAlignment="1">
      <alignment horizontal="left" vertical="center"/>
    </xf>
    <xf numFmtId="9" fontId="21" fillId="0" borderId="18" xfId="10" applyNumberFormat="1" applyFont="1" applyFill="1" applyBorder="1" applyAlignment="1">
      <alignment horizontal="left" vertical="center"/>
    </xf>
    <xf numFmtId="3" fontId="9" fillId="0" borderId="18" xfId="8" applyNumberFormat="1" applyFont="1" applyFill="1" applyBorder="1" applyAlignment="1">
      <alignment horizontal="left" vertical="center" wrapText="1"/>
    </xf>
    <xf numFmtId="3" fontId="5" fillId="0" borderId="18" xfId="8" applyNumberFormat="1" applyFont="1" applyFill="1" applyBorder="1" applyAlignment="1">
      <alignment horizontal="left" vertical="center" wrapText="1"/>
    </xf>
    <xf numFmtId="171" fontId="44" fillId="0" borderId="18" xfId="1" applyNumberFormat="1" applyFont="1" applyFill="1" applyBorder="1" applyAlignment="1">
      <alignment horizontal="center" vertical="center" wrapText="1"/>
    </xf>
    <xf numFmtId="41" fontId="44" fillId="0" borderId="18" xfId="1" applyNumberFormat="1" applyFont="1" applyFill="1" applyBorder="1" applyAlignment="1">
      <alignment horizontal="center" vertical="center" wrapText="1"/>
    </xf>
    <xf numFmtId="166" fontId="44" fillId="0" borderId="18" xfId="1" applyNumberFormat="1" applyFont="1" applyFill="1" applyBorder="1" applyAlignment="1">
      <alignment horizontal="center" vertical="center" wrapText="1"/>
    </xf>
    <xf numFmtId="165" fontId="44" fillId="0" borderId="18" xfId="3" applyFont="1" applyFill="1" applyBorder="1" applyAlignment="1">
      <alignment horizontal="center" vertical="center" wrapText="1"/>
    </xf>
    <xf numFmtId="41" fontId="6" fillId="2" borderId="18" xfId="8" applyNumberFormat="1" applyFont="1" applyFill="1" applyBorder="1" applyAlignment="1">
      <alignment horizontal="center" vertical="center"/>
    </xf>
    <xf numFmtId="41" fontId="20" fillId="0" borderId="18" xfId="1" applyNumberFormat="1" applyFont="1" applyFill="1" applyBorder="1" applyAlignment="1">
      <alignment horizontal="center" vertical="center" wrapText="1"/>
    </xf>
    <xf numFmtId="41" fontId="15" fillId="0" borderId="19" xfId="1" applyNumberFormat="1" applyFont="1" applyFill="1" applyBorder="1" applyAlignment="1">
      <alignment horizontal="right" vertical="center"/>
    </xf>
    <xf numFmtId="3" fontId="19" fillId="0" borderId="18" xfId="8" applyNumberFormat="1" applyFont="1" applyFill="1" applyBorder="1" applyAlignment="1">
      <alignment horizontal="left" vertical="center"/>
    </xf>
    <xf numFmtId="0" fontId="6" fillId="4" borderId="18" xfId="6" applyNumberFormat="1" applyFont="1" applyFill="1" applyBorder="1" applyAlignment="1">
      <alignment horizontal="center" vertical="center"/>
    </xf>
    <xf numFmtId="0" fontId="15" fillId="0" borderId="26" xfId="8" quotePrefix="1" applyFont="1" applyFill="1" applyBorder="1" applyAlignment="1">
      <alignment horizontal="center" vertical="center"/>
    </xf>
    <xf numFmtId="41" fontId="3" fillId="0" borderId="27" xfId="1" applyNumberFormat="1" applyFont="1" applyFill="1" applyBorder="1" applyAlignment="1">
      <alignment horizontal="center" vertical="center"/>
    </xf>
    <xf numFmtId="0" fontId="9" fillId="0" borderId="25" xfId="8" applyFont="1" applyFill="1" applyBorder="1" applyAlignment="1">
      <alignment horizontal="center" vertical="center"/>
    </xf>
    <xf numFmtId="0" fontId="9" fillId="0" borderId="24" xfId="8" quotePrefix="1" applyFont="1" applyFill="1" applyBorder="1" applyAlignment="1">
      <alignment horizontal="center" vertical="center"/>
    </xf>
    <xf numFmtId="41" fontId="3" fillId="0" borderId="24" xfId="1" applyNumberFormat="1" applyFont="1" applyFill="1" applyBorder="1" applyAlignment="1">
      <alignment horizontal="center" vertical="center" wrapText="1"/>
    </xf>
    <xf numFmtId="9" fontId="6" fillId="0" borderId="24" xfId="10" applyNumberFormat="1" applyFont="1" applyFill="1" applyBorder="1" applyAlignment="1">
      <alignment horizontal="center" vertical="center"/>
    </xf>
    <xf numFmtId="41" fontId="8" fillId="0" borderId="24" xfId="1" applyNumberFormat="1" applyFont="1" applyFill="1" applyBorder="1" applyAlignment="1">
      <alignment horizontal="center" vertical="center"/>
    </xf>
    <xf numFmtId="41" fontId="3" fillId="0" borderId="22" xfId="1" applyNumberFormat="1" applyFont="1" applyFill="1" applyBorder="1" applyAlignment="1">
      <alignment horizontal="center" vertical="center"/>
    </xf>
    <xf numFmtId="0" fontId="9" fillId="0" borderId="24" xfId="10" applyFont="1" applyFill="1" applyBorder="1" applyAlignment="1">
      <alignment horizontal="left" vertical="center"/>
    </xf>
    <xf numFmtId="0" fontId="9" fillId="0" borderId="24" xfId="8" applyFont="1" applyFill="1" applyBorder="1" applyAlignment="1">
      <alignment horizontal="center" vertical="center"/>
    </xf>
    <xf numFmtId="0" fontId="5" fillId="0" borderId="24" xfId="10" applyFont="1" applyFill="1" applyBorder="1" applyAlignment="1">
      <alignment horizontal="left" vertical="center"/>
    </xf>
    <xf numFmtId="0" fontId="5" fillId="0" borderId="28" xfId="8" applyFont="1" applyFill="1" applyBorder="1" applyAlignment="1">
      <alignment horizontal="center" vertical="center"/>
    </xf>
    <xf numFmtId="0" fontId="5" fillId="0" borderId="29" xfId="8" applyFont="1" applyFill="1" applyBorder="1" applyAlignment="1">
      <alignment horizontal="center" vertical="center"/>
    </xf>
    <xf numFmtId="41" fontId="14" fillId="0" borderId="29" xfId="2" applyNumberFormat="1" applyFont="1" applyFill="1" applyBorder="1" applyAlignment="1">
      <alignment horizontal="center" vertical="center" wrapText="1"/>
    </xf>
    <xf numFmtId="0" fontId="21" fillId="0" borderId="29" xfId="4" applyFont="1" applyFill="1" applyBorder="1" applyAlignment="1">
      <alignment horizontal="center" vertical="center"/>
    </xf>
    <xf numFmtId="41" fontId="28" fillId="0" borderId="29" xfId="2" applyNumberFormat="1" applyFont="1" applyFill="1" applyBorder="1" applyAlignment="1">
      <alignment horizontal="center" vertical="center"/>
    </xf>
    <xf numFmtId="41" fontId="14" fillId="0" borderId="29" xfId="2" applyNumberFormat="1" applyFont="1" applyFill="1" applyBorder="1" applyAlignment="1">
      <alignment horizontal="center" vertical="center"/>
    </xf>
    <xf numFmtId="41" fontId="5" fillId="0" borderId="30" xfId="2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top"/>
    </xf>
    <xf numFmtId="0" fontId="5" fillId="0" borderId="0" xfId="5" applyFont="1" applyFill="1" applyAlignment="1">
      <alignment horizontal="left" vertical="center"/>
    </xf>
    <xf numFmtId="0" fontId="19" fillId="0" borderId="0" xfId="6" applyNumberFormat="1" applyFont="1" applyFill="1" applyBorder="1" applyAlignment="1">
      <alignment horizontal="left" vertical="center" wrapText="1"/>
    </xf>
    <xf numFmtId="41" fontId="14" fillId="0" borderId="0" xfId="6" applyNumberFormat="1" applyFont="1" applyFill="1" applyAlignment="1">
      <alignment horizontal="center" vertical="center" wrapText="1"/>
    </xf>
    <xf numFmtId="0" fontId="21" fillId="0" borderId="0" xfId="6" applyNumberFormat="1" applyFont="1" applyFill="1" applyAlignment="1">
      <alignment horizontal="center" vertical="center"/>
    </xf>
    <xf numFmtId="41" fontId="28" fillId="0" borderId="0" xfId="6" applyNumberFormat="1" applyFont="1" applyFill="1" applyAlignment="1">
      <alignment horizontal="center" vertical="center"/>
    </xf>
    <xf numFmtId="41" fontId="14" fillId="0" borderId="0" xfId="6" applyNumberFormat="1" applyFont="1" applyFill="1" applyAlignment="1">
      <alignment horizontal="center" vertical="center"/>
    </xf>
    <xf numFmtId="41" fontId="5" fillId="0" borderId="0" xfId="6" applyNumberFormat="1" applyFont="1" applyFill="1" applyAlignment="1">
      <alignment horizontal="center" vertical="center"/>
    </xf>
    <xf numFmtId="0" fontId="45" fillId="0" borderId="0" xfId="5" applyFont="1" applyFill="1" applyBorder="1" applyAlignment="1">
      <alignment horizontal="center" vertical="top"/>
    </xf>
    <xf numFmtId="0" fontId="45" fillId="0" borderId="0" xfId="5" applyFont="1" applyFill="1" applyBorder="1" applyAlignment="1">
      <alignment horizontal="left" vertical="top"/>
    </xf>
    <xf numFmtId="41" fontId="46" fillId="0" borderId="0" xfId="6" applyNumberFormat="1" applyFont="1" applyFill="1" applyBorder="1" applyAlignment="1">
      <alignment horizontal="left" vertical="center" wrapText="1"/>
    </xf>
    <xf numFmtId="0" fontId="45" fillId="0" borderId="0" xfId="26" applyNumberFormat="1" applyFont="1" applyFill="1" applyBorder="1" applyAlignment="1">
      <alignment horizontal="center" vertical="center"/>
    </xf>
    <xf numFmtId="0" fontId="14" fillId="0" borderId="0" xfId="26" applyNumberFormat="1" applyFont="1" applyFill="1" applyBorder="1" applyAlignment="1">
      <alignment horizontal="center" vertical="center"/>
    </xf>
    <xf numFmtId="0" fontId="45" fillId="0" borderId="0" xfId="27" applyNumberFormat="1" applyFont="1" applyFill="1" applyAlignment="1">
      <alignment horizontal="center" vertical="center"/>
    </xf>
    <xf numFmtId="0" fontId="14" fillId="0" borderId="0" xfId="27" applyNumberFormat="1" applyFont="1" applyFill="1" applyAlignment="1">
      <alignment horizontal="center" vertical="center"/>
    </xf>
    <xf numFmtId="1" fontId="5" fillId="0" borderId="0" xfId="5" applyNumberFormat="1" applyFont="1" applyFill="1" applyAlignment="1">
      <alignment horizontal="left" vertical="center"/>
    </xf>
    <xf numFmtId="1" fontId="19" fillId="0" borderId="0" xfId="6" applyNumberFormat="1" applyFont="1" applyFill="1" applyAlignment="1">
      <alignment horizontal="left" vertical="center"/>
    </xf>
    <xf numFmtId="0" fontId="46" fillId="0" borderId="0" xfId="27" applyNumberFormat="1" applyFont="1" applyFill="1" applyBorder="1" applyAlignment="1">
      <alignment horizontal="center" vertical="center" wrapText="1"/>
    </xf>
    <xf numFmtId="0" fontId="14" fillId="0" borderId="0" xfId="27" applyNumberFormat="1" applyFont="1" applyFill="1" applyAlignment="1">
      <alignment horizontal="center" vertical="center" wrapText="1"/>
    </xf>
    <xf numFmtId="0" fontId="21" fillId="0" borderId="0" xfId="27" applyNumberFormat="1" applyFont="1" applyFill="1" applyAlignment="1">
      <alignment horizontal="center" vertical="center"/>
    </xf>
    <xf numFmtId="0" fontId="28" fillId="0" borderId="0" xfId="27" applyNumberFormat="1" applyFont="1" applyFill="1" applyAlignment="1">
      <alignment horizontal="center" vertical="center"/>
    </xf>
    <xf numFmtId="0" fontId="47" fillId="0" borderId="0" xfId="4" applyFont="1" applyFill="1" applyBorder="1" applyAlignment="1">
      <alignment vertical="center" wrapText="1"/>
    </xf>
    <xf numFmtId="167" fontId="14" fillId="0" borderId="0" xfId="28" applyNumberFormat="1" applyFont="1" applyFill="1" applyBorder="1" applyAlignment="1">
      <alignment horizontal="center" vertical="center" wrapText="1"/>
    </xf>
    <xf numFmtId="167" fontId="21" fillId="0" borderId="0" xfId="28" applyNumberFormat="1" applyFont="1" applyFill="1" applyBorder="1" applyAlignment="1">
      <alignment vertical="center"/>
    </xf>
    <xf numFmtId="167" fontId="28" fillId="0" borderId="0" xfId="28" applyNumberFormat="1" applyFont="1" applyFill="1" applyBorder="1" applyAlignment="1">
      <alignment horizontal="center" vertical="center"/>
    </xf>
    <xf numFmtId="167" fontId="14" fillId="0" borderId="0" xfId="28" applyNumberFormat="1" applyFont="1" applyFill="1" applyBorder="1" applyAlignment="1">
      <alignment horizontal="center" vertical="center"/>
    </xf>
    <xf numFmtId="167" fontId="5" fillId="0" borderId="0" xfId="28" applyNumberFormat="1" applyFont="1" applyFill="1" applyBorder="1" applyAlignment="1">
      <alignment vertical="center"/>
    </xf>
    <xf numFmtId="0" fontId="48" fillId="0" borderId="0" xfId="4" applyFont="1" applyFill="1" applyAlignment="1">
      <alignment horizontal="center"/>
    </xf>
    <xf numFmtId="0" fontId="45" fillId="0" borderId="0" xfId="4" applyFont="1" applyFill="1" applyAlignment="1">
      <alignment horizontal="center"/>
    </xf>
    <xf numFmtId="0" fontId="35" fillId="0" borderId="0" xfId="4" applyFont="1" applyFill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Alignment="1">
      <alignment horizontal="left"/>
    </xf>
    <xf numFmtId="0" fontId="49" fillId="0" borderId="0" xfId="27" applyNumberFormat="1" applyFont="1" applyFill="1" applyAlignment="1">
      <alignment horizontal="center"/>
    </xf>
    <xf numFmtId="0" fontId="13" fillId="0" borderId="0" xfId="27" applyNumberFormat="1" applyFont="1" applyFill="1" applyAlignment="1">
      <alignment horizontal="center"/>
    </xf>
    <xf numFmtId="0" fontId="5" fillId="0" borderId="0" xfId="5" applyFont="1" applyFill="1" applyBorder="1" applyAlignment="1"/>
    <xf numFmtId="0" fontId="5" fillId="0" borderId="0" xfId="5" applyFont="1" applyFill="1" applyBorder="1" applyAlignment="1">
      <alignment horizontal="right"/>
    </xf>
    <xf numFmtId="41" fontId="14" fillId="0" borderId="21" xfId="1" applyNumberFormat="1" applyFont="1" applyFill="1" applyBorder="1" applyAlignment="1">
      <alignment horizontal="center" vertical="center" wrapText="1"/>
    </xf>
    <xf numFmtId="166" fontId="14" fillId="0" borderId="21" xfId="1" applyNumberFormat="1" applyFont="1" applyFill="1" applyBorder="1" applyAlignment="1">
      <alignment horizontal="center" vertical="center" wrapText="1"/>
    </xf>
    <xf numFmtId="168" fontId="14" fillId="0" borderId="21" xfId="9" applyNumberFormat="1" applyFont="1" applyFill="1" applyBorder="1" applyAlignment="1">
      <alignment horizontal="center" vertical="center" wrapText="1"/>
    </xf>
    <xf numFmtId="169" fontId="14" fillId="0" borderId="21" xfId="9" applyNumberFormat="1" applyFont="1" applyFill="1" applyBorder="1" applyAlignment="1">
      <alignment horizontal="center" vertical="center" wrapText="1"/>
    </xf>
    <xf numFmtId="41" fontId="16" fillId="0" borderId="21" xfId="8" applyNumberFormat="1" applyFont="1" applyFill="1" applyBorder="1" applyAlignment="1">
      <alignment horizontal="center" vertical="center" wrapText="1"/>
    </xf>
    <xf numFmtId="41" fontId="3" fillId="0" borderId="21" xfId="1" applyNumberFormat="1" applyFont="1" applyFill="1" applyBorder="1" applyAlignment="1">
      <alignment horizontal="center" vertical="center" wrapText="1"/>
    </xf>
    <xf numFmtId="166" fontId="14" fillId="0" borderId="21" xfId="16" applyNumberFormat="1" applyFont="1" applyFill="1" applyBorder="1" applyAlignment="1">
      <alignment horizontal="center" vertical="center" wrapText="1"/>
    </xf>
    <xf numFmtId="41" fontId="40" fillId="0" borderId="21" xfId="17" applyNumberFormat="1" applyFont="1" applyFill="1" applyBorder="1" applyAlignment="1">
      <alignment horizontal="center" vertical="center" wrapText="1"/>
    </xf>
    <xf numFmtId="41" fontId="14" fillId="0" borderId="21" xfId="17" applyNumberFormat="1" applyFont="1" applyFill="1" applyBorder="1" applyAlignment="1">
      <alignment horizontal="center" vertical="center" wrapText="1"/>
    </xf>
    <xf numFmtId="41" fontId="14" fillId="0" borderId="21" xfId="18" applyNumberFormat="1" applyFont="1" applyFill="1" applyBorder="1" applyAlignment="1">
      <alignment horizontal="center" vertical="center" wrapText="1"/>
    </xf>
    <xf numFmtId="15" fontId="14" fillId="0" borderId="21" xfId="16" applyNumberFormat="1" applyFont="1" applyFill="1" applyBorder="1" applyAlignment="1">
      <alignment horizontal="center" vertical="center" wrapText="1"/>
    </xf>
    <xf numFmtId="41" fontId="14" fillId="0" borderId="21" xfId="16" applyNumberFormat="1" applyFont="1" applyFill="1" applyBorder="1" applyAlignment="1">
      <alignment horizontal="center" vertical="center" wrapText="1"/>
    </xf>
    <xf numFmtId="166" fontId="14" fillId="0" borderId="21" xfId="19" applyNumberFormat="1" applyFont="1" applyFill="1" applyBorder="1" applyAlignment="1">
      <alignment horizontal="center" vertical="center" wrapText="1"/>
    </xf>
    <xf numFmtId="168" fontId="14" fillId="0" borderId="21" xfId="19" applyNumberFormat="1" applyFont="1" applyFill="1" applyBorder="1" applyAlignment="1">
      <alignment horizontal="center" vertical="center" wrapText="1"/>
    </xf>
    <xf numFmtId="41" fontId="14" fillId="0" borderId="21" xfId="19" applyNumberFormat="1" applyFont="1" applyFill="1" applyBorder="1" applyAlignment="1">
      <alignment horizontal="center" vertical="center" wrapText="1"/>
    </xf>
    <xf numFmtId="41" fontId="14" fillId="0" borderId="21" xfId="20" applyNumberFormat="1" applyFont="1" applyFill="1" applyBorder="1" applyAlignment="1">
      <alignment horizontal="center" vertical="center" wrapText="1"/>
    </xf>
    <xf numFmtId="41" fontId="14" fillId="0" borderId="21" xfId="22" applyNumberFormat="1" applyFont="1" applyFill="1" applyBorder="1" applyAlignment="1">
      <alignment horizontal="center" vertical="center" wrapText="1"/>
    </xf>
    <xf numFmtId="41" fontId="14" fillId="2" borderId="21" xfId="1" applyNumberFormat="1" applyFont="1" applyFill="1" applyBorder="1" applyAlignment="1">
      <alignment horizontal="center" vertical="center" wrapText="1"/>
    </xf>
    <xf numFmtId="41" fontId="16" fillId="2" borderId="21" xfId="8" applyNumberFormat="1" applyFont="1" applyFill="1" applyBorder="1" applyAlignment="1">
      <alignment horizontal="center" vertical="center" wrapText="1"/>
    </xf>
    <xf numFmtId="41" fontId="3" fillId="2" borderId="21" xfId="1" applyNumberFormat="1" applyFont="1" applyFill="1" applyBorder="1" applyAlignment="1">
      <alignment horizontal="center" vertical="center" wrapText="1"/>
    </xf>
    <xf numFmtId="41" fontId="14" fillId="2" borderId="21" xfId="22" applyNumberFormat="1" applyFont="1" applyFill="1" applyBorder="1" applyAlignment="1">
      <alignment horizontal="center" vertical="center" wrapText="1"/>
    </xf>
    <xf numFmtId="170" fontId="14" fillId="0" borderId="21" xfId="1" applyNumberFormat="1" applyFont="1" applyFill="1" applyBorder="1" applyAlignment="1">
      <alignment horizontal="center" vertical="center" wrapText="1"/>
    </xf>
    <xf numFmtId="41" fontId="14" fillId="0" borderId="21" xfId="1" quotePrefix="1" applyNumberFormat="1" applyFont="1" applyFill="1" applyBorder="1" applyAlignment="1">
      <alignment horizontal="center" vertical="center" wrapText="1"/>
    </xf>
    <xf numFmtId="166" fontId="14" fillId="2" borderId="21" xfId="22" applyNumberFormat="1" applyFont="1" applyFill="1" applyBorder="1" applyAlignment="1">
      <alignment horizontal="center" vertical="center" wrapText="1"/>
    </xf>
    <xf numFmtId="0" fontId="68" fillId="0" borderId="18" xfId="4" applyFont="1" applyFill="1" applyBorder="1" applyAlignment="1">
      <alignment horizontal="left" vertical="center"/>
    </xf>
    <xf numFmtId="0" fontId="9" fillId="0" borderId="20" xfId="10" applyFont="1" applyFill="1" applyBorder="1" applyAlignment="1">
      <alignment horizontal="left" vertical="center" wrapText="1"/>
    </xf>
    <xf numFmtId="0" fontId="9" fillId="0" borderId="21" xfId="10" applyFont="1" applyFill="1" applyBorder="1" applyAlignment="1">
      <alignment horizontal="left" vertical="center" wrapText="1"/>
    </xf>
    <xf numFmtId="0" fontId="5" fillId="0" borderId="29" xfId="4" applyFont="1" applyFill="1" applyBorder="1" applyAlignment="1">
      <alignment vertical="center"/>
    </xf>
    <xf numFmtId="0" fontId="9" fillId="4" borderId="20" xfId="8" applyFont="1" applyFill="1" applyBorder="1" applyAlignment="1">
      <alignment horizontal="left" vertical="center" wrapText="1"/>
    </xf>
    <xf numFmtId="0" fontId="9" fillId="4" borderId="21" xfId="8" applyFont="1" applyFill="1" applyBorder="1" applyAlignment="1">
      <alignment horizontal="left" vertical="center" wrapText="1"/>
    </xf>
    <xf numFmtId="3" fontId="15" fillId="0" borderId="20" xfId="8" applyNumberFormat="1" applyFont="1" applyFill="1" applyBorder="1" applyAlignment="1">
      <alignment horizontal="left" vertical="center" wrapText="1"/>
    </xf>
    <xf numFmtId="3" fontId="15" fillId="0" borderId="21" xfId="8" applyNumberFormat="1" applyFont="1" applyFill="1" applyBorder="1" applyAlignment="1">
      <alignment horizontal="left" vertical="center" wrapText="1"/>
    </xf>
    <xf numFmtId="0" fontId="15" fillId="0" borderId="20" xfId="4" applyFont="1" applyFill="1" applyBorder="1" applyAlignment="1">
      <alignment horizontal="left" vertical="center" wrapText="1"/>
    </xf>
    <xf numFmtId="0" fontId="15" fillId="0" borderId="21" xfId="4" applyFont="1" applyFill="1" applyBorder="1" applyAlignment="1">
      <alignment horizontal="left" vertical="center" wrapText="1"/>
    </xf>
    <xf numFmtId="0" fontId="15" fillId="0" borderId="20" xfId="23" applyFont="1" applyFill="1" applyBorder="1" applyAlignment="1">
      <alignment horizontal="left" vertical="center"/>
    </xf>
    <xf numFmtId="0" fontId="15" fillId="0" borderId="21" xfId="23" applyFont="1" applyFill="1" applyBorder="1" applyAlignment="1">
      <alignment horizontal="left" vertical="center"/>
    </xf>
    <xf numFmtId="0" fontId="15" fillId="0" borderId="20" xfId="23" applyFont="1" applyFill="1" applyBorder="1" applyAlignment="1">
      <alignment horizontal="left" vertical="center" wrapText="1"/>
    </xf>
    <xf numFmtId="0" fontId="15" fillId="0" borderId="21" xfId="23" applyFont="1" applyFill="1" applyBorder="1" applyAlignment="1">
      <alignment horizontal="left" vertical="center" wrapText="1"/>
    </xf>
    <xf numFmtId="0" fontId="15" fillId="0" borderId="20" xfId="8" applyFont="1" applyFill="1" applyBorder="1" applyAlignment="1">
      <alignment horizontal="left" vertical="center" wrapText="1"/>
    </xf>
    <xf numFmtId="0" fontId="15" fillId="0" borderId="21" xfId="8" applyFont="1" applyFill="1" applyBorder="1" applyAlignment="1">
      <alignment horizontal="left" vertical="center" wrapText="1"/>
    </xf>
    <xf numFmtId="0" fontId="15" fillId="2" borderId="20" xfId="8" applyFont="1" applyFill="1" applyBorder="1" applyAlignment="1">
      <alignment horizontal="left" vertical="center" wrapText="1"/>
    </xf>
    <xf numFmtId="0" fontId="15" fillId="2" borderId="21" xfId="8" applyFont="1" applyFill="1" applyBorder="1" applyAlignment="1">
      <alignment horizontal="left" vertical="center" wrapText="1"/>
    </xf>
    <xf numFmtId="0" fontId="9" fillId="4" borderId="18" xfId="8" applyFont="1" applyFill="1" applyBorder="1" applyAlignment="1">
      <alignment horizontal="left" vertical="center"/>
    </xf>
    <xf numFmtId="0" fontId="15" fillId="0" borderId="20" xfId="8" applyFont="1" applyFill="1" applyBorder="1" applyAlignment="1">
      <alignment vertical="center" wrapText="1"/>
    </xf>
    <xf numFmtId="0" fontId="15" fillId="0" borderId="21" xfId="8" applyFont="1" applyFill="1" applyBorder="1" applyAlignment="1">
      <alignment vertical="center" wrapText="1"/>
    </xf>
    <xf numFmtId="0" fontId="2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9" fillId="3" borderId="2" xfId="5" applyFont="1" applyFill="1" applyBorder="1" applyAlignment="1">
      <alignment vertical="center"/>
    </xf>
    <xf numFmtId="0" fontId="9" fillId="3" borderId="3" xfId="5" applyFont="1" applyFill="1" applyBorder="1" applyAlignment="1">
      <alignment vertical="center"/>
    </xf>
    <xf numFmtId="0" fontId="9" fillId="3" borderId="4" xfId="5" applyFont="1" applyFill="1" applyBorder="1" applyAlignment="1">
      <alignment vertical="center"/>
    </xf>
    <xf numFmtId="0" fontId="9" fillId="3" borderId="5" xfId="5" applyFont="1" applyFill="1" applyBorder="1" applyAlignment="1">
      <alignment vertical="center"/>
    </xf>
    <xf numFmtId="0" fontId="9" fillId="3" borderId="13" xfId="5" applyFont="1" applyFill="1" applyBorder="1" applyAlignment="1">
      <alignment vertical="center"/>
    </xf>
    <xf numFmtId="0" fontId="9" fillId="3" borderId="14" xfId="5" applyFont="1" applyFill="1" applyBorder="1" applyAlignment="1">
      <alignment vertical="center"/>
    </xf>
    <xf numFmtId="0" fontId="9" fillId="3" borderId="40" xfId="5" applyFont="1" applyFill="1" applyBorder="1" applyAlignment="1">
      <alignment vertical="center"/>
    </xf>
    <xf numFmtId="0" fontId="9" fillId="3" borderId="1" xfId="5" applyFont="1" applyFill="1" applyBorder="1" applyAlignment="1">
      <alignment vertical="center" wrapText="1"/>
    </xf>
    <xf numFmtId="0" fontId="9" fillId="3" borderId="8" xfId="5" applyFont="1" applyFill="1" applyBorder="1" applyAlignment="1">
      <alignment vertical="center"/>
    </xf>
    <xf numFmtId="0" fontId="9" fillId="3" borderId="9" xfId="5" applyFont="1" applyFill="1" applyBorder="1" applyAlignment="1">
      <alignment vertical="center" wrapText="1"/>
    </xf>
    <xf numFmtId="0" fontId="9" fillId="3" borderId="11" xfId="5" applyFont="1" applyFill="1" applyBorder="1" applyAlignment="1">
      <alignment vertical="center"/>
    </xf>
    <xf numFmtId="0" fontId="9" fillId="3" borderId="12" xfId="5" applyFont="1" applyFill="1" applyBorder="1" applyAlignment="1">
      <alignment vertical="center" wrapText="1"/>
    </xf>
    <xf numFmtId="0" fontId="10" fillId="3" borderId="1" xfId="6" applyNumberFormat="1" applyFont="1" applyFill="1" applyBorder="1" applyAlignment="1">
      <alignment vertical="center"/>
    </xf>
    <xf numFmtId="0" fontId="10" fillId="3" borderId="9" xfId="6" applyNumberFormat="1" applyFont="1" applyFill="1" applyBorder="1" applyAlignment="1">
      <alignment vertical="center"/>
    </xf>
    <xf numFmtId="0" fontId="10" fillId="3" borderId="12" xfId="6" applyNumberFormat="1" applyFont="1" applyFill="1" applyBorder="1" applyAlignment="1">
      <alignment vertical="center"/>
    </xf>
    <xf numFmtId="41" fontId="7" fillId="3" borderId="1" xfId="1" applyNumberFormat="1" applyFont="1" applyFill="1" applyBorder="1" applyAlignment="1">
      <alignment vertical="center" wrapText="1"/>
    </xf>
    <xf numFmtId="41" fontId="7" fillId="3" borderId="9" xfId="1" applyNumberFormat="1" applyFont="1" applyFill="1" applyBorder="1" applyAlignment="1">
      <alignment vertical="center" wrapText="1"/>
    </xf>
    <xf numFmtId="41" fontId="7" fillId="3" borderId="12" xfId="1" applyNumberFormat="1" applyFont="1" applyFill="1" applyBorder="1" applyAlignment="1">
      <alignment vertical="center" wrapText="1"/>
    </xf>
    <xf numFmtId="41" fontId="9" fillId="3" borderId="1" xfId="1" applyNumberFormat="1" applyFont="1" applyFill="1" applyBorder="1" applyAlignment="1">
      <alignment vertical="center"/>
    </xf>
    <xf numFmtId="41" fontId="9" fillId="3" borderId="9" xfId="1" applyNumberFormat="1" applyFont="1" applyFill="1" applyBorder="1" applyAlignment="1">
      <alignment vertical="center"/>
    </xf>
    <xf numFmtId="41" fontId="9" fillId="3" borderId="12" xfId="1" applyNumberFormat="1" applyFont="1" applyFill="1" applyBorder="1" applyAlignment="1">
      <alignment vertical="center"/>
    </xf>
    <xf numFmtId="41" fontId="9" fillId="3" borderId="7" xfId="1" applyNumberFormat="1" applyFont="1" applyFill="1" applyBorder="1" applyAlignment="1">
      <alignment vertical="center"/>
    </xf>
    <xf numFmtId="41" fontId="9" fillId="3" borderId="10" xfId="1" applyNumberFormat="1" applyFont="1" applyFill="1" applyBorder="1" applyAlignment="1">
      <alignment vertical="center"/>
    </xf>
    <xf numFmtId="41" fontId="9" fillId="3" borderId="16" xfId="1" applyNumberFormat="1" applyFont="1" applyFill="1" applyBorder="1" applyAlignment="1">
      <alignment vertical="center"/>
    </xf>
    <xf numFmtId="0" fontId="9" fillId="3" borderId="41" xfId="5" applyFont="1" applyFill="1" applyBorder="1" applyAlignment="1">
      <alignment vertical="center"/>
    </xf>
    <xf numFmtId="0" fontId="9" fillId="3" borderId="0" xfId="5" applyFont="1" applyFill="1" applyBorder="1" applyAlignment="1">
      <alignment vertical="center" wrapText="1"/>
    </xf>
    <xf numFmtId="0" fontId="10" fillId="3" borderId="0" xfId="6" applyNumberFormat="1" applyFont="1" applyFill="1" applyBorder="1" applyAlignment="1">
      <alignment vertical="center"/>
    </xf>
    <xf numFmtId="41" fontId="7" fillId="3" borderId="0" xfId="1" applyNumberFormat="1" applyFont="1" applyFill="1" applyBorder="1" applyAlignment="1">
      <alignment vertical="center" wrapText="1"/>
    </xf>
    <xf numFmtId="41" fontId="9" fillId="3" borderId="0" xfId="1" applyNumberFormat="1" applyFont="1" applyFill="1" applyBorder="1" applyAlignment="1">
      <alignment vertical="center"/>
    </xf>
    <xf numFmtId="41" fontId="9" fillId="3" borderId="42" xfId="1" applyNumberFormat="1" applyFont="1" applyFill="1" applyBorder="1" applyAlignment="1">
      <alignment vertical="center"/>
    </xf>
    <xf numFmtId="0" fontId="9" fillId="3" borderId="43" xfId="5" applyFont="1" applyFill="1" applyBorder="1" applyAlignment="1">
      <alignment vertical="center"/>
    </xf>
    <xf numFmtId="0" fontId="9" fillId="3" borderId="44" xfId="5" applyFont="1" applyFill="1" applyBorder="1" applyAlignment="1">
      <alignment vertical="center"/>
    </xf>
  </cellXfs>
  <cellStyles count="1022">
    <cellStyle name="20% - Accent1 2" xfId="29"/>
    <cellStyle name="20% - Accent1 3" xfId="30"/>
    <cellStyle name="20% - Accent2 2" xfId="31"/>
    <cellStyle name="20% - Accent2 3" xfId="32"/>
    <cellStyle name="20% - Accent3 2" xfId="33"/>
    <cellStyle name="20% - Accent3 3" xfId="34"/>
    <cellStyle name="20% - Accent4 2" xfId="35"/>
    <cellStyle name="20% - Accent4 3" xfId="36"/>
    <cellStyle name="20% - Accent5 2" xfId="37"/>
    <cellStyle name="20% - Accent5 3" xfId="38"/>
    <cellStyle name="20% - Accent6 2" xfId="39"/>
    <cellStyle name="20% - Accent6 3" xfId="40"/>
    <cellStyle name="40% - Accent1 2" xfId="41"/>
    <cellStyle name="40% - Accent1 3" xfId="42"/>
    <cellStyle name="40% - Accent2 2" xfId="43"/>
    <cellStyle name="40% - Accent2 3" xfId="44"/>
    <cellStyle name="40% - Accent3 2" xfId="45"/>
    <cellStyle name="40% - Accent3 3" xfId="46"/>
    <cellStyle name="40% - Accent4 2" xfId="47"/>
    <cellStyle name="40% - Accent4 3" xfId="48"/>
    <cellStyle name="40% - Accent5 2" xfId="49"/>
    <cellStyle name="40% - Accent5 3" xfId="50"/>
    <cellStyle name="40% - Accent6 2" xfId="51"/>
    <cellStyle name="40% - Accent6 3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Accent1 2" xfId="65"/>
    <cellStyle name="Accent1 3" xfId="66"/>
    <cellStyle name="Accent2 2" xfId="67"/>
    <cellStyle name="Accent2 3" xfId="68"/>
    <cellStyle name="Accent3 2" xfId="69"/>
    <cellStyle name="Accent3 3" xfId="70"/>
    <cellStyle name="Accent4 2" xfId="71"/>
    <cellStyle name="Accent4 3" xfId="72"/>
    <cellStyle name="Accent5 2" xfId="73"/>
    <cellStyle name="Accent5 3" xfId="74"/>
    <cellStyle name="Accent6 2" xfId="75"/>
    <cellStyle name="Accent6 3" xfId="76"/>
    <cellStyle name="Bad 2" xfId="77"/>
    <cellStyle name="Bad 3" xfId="78"/>
    <cellStyle name="Calculation 2" xfId="79"/>
    <cellStyle name="Calculation 3" xfId="80"/>
    <cellStyle name="Check Cell 2" xfId="81"/>
    <cellStyle name="Check Cell 3" xfId="82"/>
    <cellStyle name="Comma" xfId="1" builtinId="3"/>
    <cellStyle name="Comma [0]" xfId="2" builtinId="6"/>
    <cellStyle name="Comma [0] 10" xfId="83"/>
    <cellStyle name="Comma [0] 10 2" xfId="84"/>
    <cellStyle name="Comma [0] 10 2 2" xfId="85"/>
    <cellStyle name="Comma [0] 10 2 2 2" xfId="86"/>
    <cellStyle name="Comma [0] 10 2 2 3" xfId="87"/>
    <cellStyle name="Comma [0] 10 3" xfId="88"/>
    <cellStyle name="Comma [0] 10 3 2" xfId="89"/>
    <cellStyle name="Comma [0] 10 3 3" xfId="90"/>
    <cellStyle name="Comma [0] 10 4" xfId="91"/>
    <cellStyle name="Comma [0] 10 4 2" xfId="92"/>
    <cellStyle name="Comma [0] 10 4 3" xfId="93"/>
    <cellStyle name="Comma [0] 11" xfId="94"/>
    <cellStyle name="Comma [0] 11 2" xfId="95"/>
    <cellStyle name="Comma [0] 11 2 2" xfId="96"/>
    <cellStyle name="Comma [0] 11 2 3" xfId="97"/>
    <cellStyle name="Comma [0] 11 3" xfId="98"/>
    <cellStyle name="Comma [0] 11 3 2" xfId="99"/>
    <cellStyle name="Comma [0] 11 3 3" xfId="100"/>
    <cellStyle name="Comma [0] 11 4" xfId="101"/>
    <cellStyle name="Comma [0] 11 4 2" xfId="102"/>
    <cellStyle name="Comma [0] 11 4 3" xfId="103"/>
    <cellStyle name="Comma [0] 12" xfId="104"/>
    <cellStyle name="Comma [0] 12 2" xfId="105"/>
    <cellStyle name="Comma [0] 12 2 2" xfId="106"/>
    <cellStyle name="Comma [0] 12 2 3" xfId="107"/>
    <cellStyle name="Comma [0] 12 3" xfId="108"/>
    <cellStyle name="Comma [0] 12 3 2" xfId="109"/>
    <cellStyle name="Comma [0] 12 3 3" xfId="110"/>
    <cellStyle name="Comma [0] 12 4" xfId="111"/>
    <cellStyle name="Comma [0] 12 4 2" xfId="112"/>
    <cellStyle name="Comma [0] 12 4 3" xfId="113"/>
    <cellStyle name="Comma [0] 13" xfId="114"/>
    <cellStyle name="Comma [0] 13 2" xfId="115"/>
    <cellStyle name="Comma [0] 13 2 2" xfId="116"/>
    <cellStyle name="Comma [0] 13 2 3" xfId="117"/>
    <cellStyle name="Comma [0] 13 3" xfId="118"/>
    <cellStyle name="Comma [0] 13 3 2" xfId="119"/>
    <cellStyle name="Comma [0] 13 3 3" xfId="120"/>
    <cellStyle name="Comma [0] 13 4" xfId="121"/>
    <cellStyle name="Comma [0] 13 4 2" xfId="122"/>
    <cellStyle name="Comma [0] 13 4 3" xfId="123"/>
    <cellStyle name="Comma [0] 14" xfId="124"/>
    <cellStyle name="Comma [0] 14 2" xfId="125"/>
    <cellStyle name="Comma [0] 14 2 2" xfId="126"/>
    <cellStyle name="Comma [0] 14 2 3" xfId="127"/>
    <cellStyle name="Comma [0] 14 3" xfId="128"/>
    <cellStyle name="Comma [0] 14 3 2" xfId="129"/>
    <cellStyle name="Comma [0] 14 3 3" xfId="130"/>
    <cellStyle name="Comma [0] 14 4" xfId="131"/>
    <cellStyle name="Comma [0] 14 4 2" xfId="132"/>
    <cellStyle name="Comma [0] 14 4 3" xfId="133"/>
    <cellStyle name="Comma [0] 15" xfId="134"/>
    <cellStyle name="Comma [0] 15 2" xfId="135"/>
    <cellStyle name="Comma [0] 15 2 2" xfId="136"/>
    <cellStyle name="Comma [0] 15 2 3" xfId="137"/>
    <cellStyle name="Comma [0] 15 3" xfId="138"/>
    <cellStyle name="Comma [0] 15 3 2" xfId="139"/>
    <cellStyle name="Comma [0] 15 3 3" xfId="140"/>
    <cellStyle name="Comma [0] 15 4" xfId="141"/>
    <cellStyle name="Comma [0] 15 4 2" xfId="142"/>
    <cellStyle name="Comma [0] 15 4 3" xfId="143"/>
    <cellStyle name="Comma [0] 16" xfId="144"/>
    <cellStyle name="Comma [0] 16 2" xfId="145"/>
    <cellStyle name="Comma [0] 16 2 2" xfId="146"/>
    <cellStyle name="Comma [0] 16 2 3" xfId="147"/>
    <cellStyle name="Comma [0] 16 3" xfId="148"/>
    <cellStyle name="Comma [0] 16 3 2" xfId="149"/>
    <cellStyle name="Comma [0] 16 3 3" xfId="150"/>
    <cellStyle name="Comma [0] 16 4" xfId="151"/>
    <cellStyle name="Comma [0] 16 4 2" xfId="152"/>
    <cellStyle name="Comma [0] 16 4 3" xfId="153"/>
    <cellStyle name="Comma [0] 17" xfId="154"/>
    <cellStyle name="Comma [0] 17 2" xfId="155"/>
    <cellStyle name="Comma [0] 17 2 2" xfId="156"/>
    <cellStyle name="Comma [0] 17 2 3" xfId="157"/>
    <cellStyle name="Comma [0] 17 3" xfId="158"/>
    <cellStyle name="Comma [0] 17 3 2" xfId="159"/>
    <cellStyle name="Comma [0] 17 3 3" xfId="160"/>
    <cellStyle name="Comma [0] 17 4" xfId="161"/>
    <cellStyle name="Comma [0] 17 4 2" xfId="162"/>
    <cellStyle name="Comma [0] 17 4 3" xfId="163"/>
    <cellStyle name="Comma [0] 18" xfId="164"/>
    <cellStyle name="Comma [0] 18 2" xfId="165"/>
    <cellStyle name="Comma [0] 18 2 2" xfId="166"/>
    <cellStyle name="Comma [0] 18 2 3" xfId="167"/>
    <cellStyle name="Comma [0] 18 3" xfId="168"/>
    <cellStyle name="Comma [0] 18 3 2" xfId="169"/>
    <cellStyle name="Comma [0] 18 3 3" xfId="170"/>
    <cellStyle name="Comma [0] 18 4" xfId="171"/>
    <cellStyle name="Comma [0] 18 4 2" xfId="172"/>
    <cellStyle name="Comma [0] 18 4 3" xfId="173"/>
    <cellStyle name="Comma [0] 19" xfId="174"/>
    <cellStyle name="Comma [0] 19 2" xfId="175"/>
    <cellStyle name="Comma [0] 19 2 2" xfId="176"/>
    <cellStyle name="Comma [0] 19 2 3" xfId="177"/>
    <cellStyle name="Comma [0] 19 3" xfId="178"/>
    <cellStyle name="Comma [0] 19 3 2" xfId="179"/>
    <cellStyle name="Comma [0] 19 3 3" xfId="180"/>
    <cellStyle name="Comma [0] 19 4" xfId="181"/>
    <cellStyle name="Comma [0] 19 4 2" xfId="182"/>
    <cellStyle name="Comma [0] 19 4 3" xfId="183"/>
    <cellStyle name="Comma [0] 2" xfId="6"/>
    <cellStyle name="Comma [0] 2 2" xfId="184"/>
    <cellStyle name="Comma [0] 2 2 2" xfId="185"/>
    <cellStyle name="Comma [0] 2 2 3" xfId="186"/>
    <cellStyle name="Comma [0] 2 2 4" xfId="187"/>
    <cellStyle name="Comma [0] 2 2 5" xfId="188"/>
    <cellStyle name="Comma [0] 2 2 6" xfId="189"/>
    <cellStyle name="Comma [0] 2 3" xfId="190"/>
    <cellStyle name="Comma [0] 2 3 2" xfId="191"/>
    <cellStyle name="Comma [0] 2 4" xfId="192"/>
    <cellStyle name="Comma [0] 2 5" xfId="193"/>
    <cellStyle name="Comma [0] 2 6" xfId="194"/>
    <cellStyle name="Comma [0] 2 7" xfId="195"/>
    <cellStyle name="Comma [0] 2 7 2" xfId="196"/>
    <cellStyle name="Comma [0] 2 7 3" xfId="197"/>
    <cellStyle name="Comma [0] 2 8" xfId="198"/>
    <cellStyle name="Comma [0] 2 8 2" xfId="199"/>
    <cellStyle name="Comma [0] 2 8 3" xfId="200"/>
    <cellStyle name="Comma [0] 20" xfId="201"/>
    <cellStyle name="Comma [0] 20 2" xfId="202"/>
    <cellStyle name="Comma [0] 20 2 2" xfId="203"/>
    <cellStyle name="Comma [0] 20 2 3" xfId="204"/>
    <cellStyle name="Comma [0] 20 3" xfId="205"/>
    <cellStyle name="Comma [0] 20 3 2" xfId="206"/>
    <cellStyle name="Comma [0] 20 3 3" xfId="207"/>
    <cellStyle name="Comma [0] 20 4" xfId="208"/>
    <cellStyle name="Comma [0] 20 4 2" xfId="209"/>
    <cellStyle name="Comma [0] 20 4 3" xfId="210"/>
    <cellStyle name="Comma [0] 21" xfId="211"/>
    <cellStyle name="Comma [0] 21 2" xfId="212"/>
    <cellStyle name="Comma [0] 21 2 2" xfId="213"/>
    <cellStyle name="Comma [0] 21 2 3" xfId="214"/>
    <cellStyle name="Comma [0] 21 3" xfId="215"/>
    <cellStyle name="Comma [0] 21 3 2" xfId="216"/>
    <cellStyle name="Comma [0] 21 3 3" xfId="217"/>
    <cellStyle name="Comma [0] 21 4" xfId="218"/>
    <cellStyle name="Comma [0] 21 4 2" xfId="219"/>
    <cellStyle name="Comma [0] 21 4 3" xfId="220"/>
    <cellStyle name="Comma [0] 22" xfId="221"/>
    <cellStyle name="Comma [0] 22 2" xfId="222"/>
    <cellStyle name="Comma [0] 22 2 2" xfId="223"/>
    <cellStyle name="Comma [0] 22 2 3" xfId="224"/>
    <cellStyle name="Comma [0] 22 3" xfId="225"/>
    <cellStyle name="Comma [0] 22 3 2" xfId="226"/>
    <cellStyle name="Comma [0] 22 3 3" xfId="227"/>
    <cellStyle name="Comma [0] 22 4" xfId="228"/>
    <cellStyle name="Comma [0] 22 4 2" xfId="229"/>
    <cellStyle name="Comma [0] 22 4 3" xfId="230"/>
    <cellStyle name="Comma [0] 23" xfId="231"/>
    <cellStyle name="Comma [0] 23 2" xfId="232"/>
    <cellStyle name="Comma [0] 23 2 2" xfId="233"/>
    <cellStyle name="Comma [0] 23 2 3" xfId="234"/>
    <cellStyle name="Comma [0] 23 3" xfId="235"/>
    <cellStyle name="Comma [0] 23 3 2" xfId="236"/>
    <cellStyle name="Comma [0] 23 3 3" xfId="237"/>
    <cellStyle name="Comma [0] 23 4" xfId="238"/>
    <cellStyle name="Comma [0] 23 4 2" xfId="239"/>
    <cellStyle name="Comma [0] 23 4 3" xfId="240"/>
    <cellStyle name="Comma [0] 24" xfId="241"/>
    <cellStyle name="Comma [0] 24 2" xfId="242"/>
    <cellStyle name="Comma [0] 24 2 2" xfId="243"/>
    <cellStyle name="Comma [0] 24 2 3" xfId="244"/>
    <cellStyle name="Comma [0] 24 3" xfId="245"/>
    <cellStyle name="Comma [0] 24 3 2" xfId="246"/>
    <cellStyle name="Comma [0] 24 3 3" xfId="247"/>
    <cellStyle name="Comma [0] 24 4" xfId="248"/>
    <cellStyle name="Comma [0] 24 4 2" xfId="249"/>
    <cellStyle name="Comma [0] 24 4 3" xfId="250"/>
    <cellStyle name="Comma [0] 25" xfId="251"/>
    <cellStyle name="Comma [0] 25 2" xfId="252"/>
    <cellStyle name="Comma [0] 25 2 2" xfId="253"/>
    <cellStyle name="Comma [0] 25 2 3" xfId="254"/>
    <cellStyle name="Comma [0] 25 3" xfId="255"/>
    <cellStyle name="Comma [0] 25 3 2" xfId="256"/>
    <cellStyle name="Comma [0] 25 3 3" xfId="257"/>
    <cellStyle name="Comma [0] 25 4" xfId="258"/>
    <cellStyle name="Comma [0] 25 4 2" xfId="259"/>
    <cellStyle name="Comma [0] 25 4 3" xfId="260"/>
    <cellStyle name="Comma [0] 26" xfId="261"/>
    <cellStyle name="Comma [0] 26 2" xfId="262"/>
    <cellStyle name="Comma [0] 26 2 2" xfId="263"/>
    <cellStyle name="Comma [0] 26 2 3" xfId="264"/>
    <cellStyle name="Comma [0] 26 3" xfId="265"/>
    <cellStyle name="Comma [0] 26 3 2" xfId="266"/>
    <cellStyle name="Comma [0] 26 3 3" xfId="267"/>
    <cellStyle name="Comma [0] 26 4" xfId="268"/>
    <cellStyle name="Comma [0] 26 4 2" xfId="269"/>
    <cellStyle name="Comma [0] 26 4 3" xfId="270"/>
    <cellStyle name="Comma [0] 27" xfId="271"/>
    <cellStyle name="Comma [0] 27 2" xfId="272"/>
    <cellStyle name="Comma [0] 27 2 2" xfId="273"/>
    <cellStyle name="Comma [0] 27 2 3" xfId="274"/>
    <cellStyle name="Comma [0] 27 3" xfId="275"/>
    <cellStyle name="Comma [0] 27 3 2" xfId="276"/>
    <cellStyle name="Comma [0] 27 3 3" xfId="277"/>
    <cellStyle name="Comma [0] 27 4" xfId="278"/>
    <cellStyle name="Comma [0] 27 4 2" xfId="279"/>
    <cellStyle name="Comma [0] 27 4 3" xfId="280"/>
    <cellStyle name="Comma [0] 28" xfId="27"/>
    <cellStyle name="Comma [0] 29" xfId="281"/>
    <cellStyle name="Comma [0] 3" xfId="282"/>
    <cellStyle name="Comma [0] 3 10" xfId="283"/>
    <cellStyle name="Comma [0] 3 11" xfId="284"/>
    <cellStyle name="Comma [0] 3 12" xfId="285"/>
    <cellStyle name="Comma [0] 3 13" xfId="286"/>
    <cellStyle name="Comma [0] 3 14" xfId="287"/>
    <cellStyle name="Comma [0] 3 15" xfId="288"/>
    <cellStyle name="Comma [0] 3 16" xfId="289"/>
    <cellStyle name="Comma [0] 3 17" xfId="290"/>
    <cellStyle name="Comma [0] 3 18" xfId="291"/>
    <cellStyle name="Comma [0] 3 19" xfId="292"/>
    <cellStyle name="Comma [0] 3 2" xfId="293"/>
    <cellStyle name="Comma [0] 3 2 2" xfId="294"/>
    <cellStyle name="Comma [0] 3 2 3" xfId="295"/>
    <cellStyle name="Comma [0] 3 2 4" xfId="296"/>
    <cellStyle name="Comma [0] 3 20" xfId="297"/>
    <cellStyle name="Comma [0] 3 21" xfId="298"/>
    <cellStyle name="Comma [0] 3 22" xfId="299"/>
    <cellStyle name="Comma [0] 3 23" xfId="300"/>
    <cellStyle name="Comma [0] 3 24" xfId="301"/>
    <cellStyle name="Comma [0] 3 25" xfId="302"/>
    <cellStyle name="Comma [0] 3 26" xfId="303"/>
    <cellStyle name="Comma [0] 3 27" xfId="304"/>
    <cellStyle name="Comma [0] 3 28" xfId="305"/>
    <cellStyle name="Comma [0] 3 29" xfId="306"/>
    <cellStyle name="Comma [0] 3 3" xfId="307"/>
    <cellStyle name="Comma [0] 3 30" xfId="308"/>
    <cellStyle name="Comma [0] 3 4" xfId="309"/>
    <cellStyle name="Comma [0] 3 5" xfId="310"/>
    <cellStyle name="Comma [0] 3 6" xfId="311"/>
    <cellStyle name="Comma [0] 3 7" xfId="312"/>
    <cellStyle name="Comma [0] 3 8" xfId="313"/>
    <cellStyle name="Comma [0] 3 9" xfId="314"/>
    <cellStyle name="Comma [0] 4" xfId="315"/>
    <cellStyle name="Comma [0] 4 2" xfId="316"/>
    <cellStyle name="Comma [0] 4 2 2" xfId="317"/>
    <cellStyle name="Comma [0] 4 2 2 2" xfId="318"/>
    <cellStyle name="Comma [0] 4 2 2 3" xfId="319"/>
    <cellStyle name="Comma [0] 4 2 3" xfId="320"/>
    <cellStyle name="Comma [0] 4 2 3 2" xfId="321"/>
    <cellStyle name="Comma [0] 4 2 3 3" xfId="322"/>
    <cellStyle name="Comma [0] 4 2 4" xfId="323"/>
    <cellStyle name="Comma [0] 4 2 4 2" xfId="324"/>
    <cellStyle name="Comma [0] 4 2 4 3" xfId="325"/>
    <cellStyle name="Comma [0] 4 3" xfId="326"/>
    <cellStyle name="Comma [0] 4 4" xfId="327"/>
    <cellStyle name="Comma [0] 5" xfId="328"/>
    <cellStyle name="Comma [0] 5 2" xfId="329"/>
    <cellStyle name="Comma [0] 5 2 2" xfId="330"/>
    <cellStyle name="Comma [0] 5 2 2 2" xfId="331"/>
    <cellStyle name="Comma [0] 5 2 2 3" xfId="332"/>
    <cellStyle name="Comma [0] 5 2 3" xfId="333"/>
    <cellStyle name="Comma [0] 5 2 3 2" xfId="334"/>
    <cellStyle name="Comma [0] 5 2 3 3" xfId="335"/>
    <cellStyle name="Comma [0] 5 2 4" xfId="336"/>
    <cellStyle name="Comma [0] 5 2 4 2" xfId="337"/>
    <cellStyle name="Comma [0] 5 2 4 3" xfId="338"/>
    <cellStyle name="Comma [0] 5 3" xfId="339"/>
    <cellStyle name="Comma [0] 5 4" xfId="340"/>
    <cellStyle name="Comma [0] 6" xfId="341"/>
    <cellStyle name="Comma [0] 6 2" xfId="342"/>
    <cellStyle name="Comma [0] 6 2 2" xfId="343"/>
    <cellStyle name="Comma [0] 6 2 3" xfId="344"/>
    <cellStyle name="Comma [0] 6 3" xfId="345"/>
    <cellStyle name="Comma [0] 6 3 2" xfId="346"/>
    <cellStyle name="Comma [0] 6 3 3" xfId="347"/>
    <cellStyle name="Comma [0] 6 4" xfId="348"/>
    <cellStyle name="Comma [0] 6 4 2" xfId="349"/>
    <cellStyle name="Comma [0] 6 4 3" xfId="350"/>
    <cellStyle name="Comma [0] 7" xfId="351"/>
    <cellStyle name="Comma [0] 7 2" xfId="352"/>
    <cellStyle name="Comma [0] 7 2 2" xfId="353"/>
    <cellStyle name="Comma [0] 7 2 3" xfId="354"/>
    <cellStyle name="Comma [0] 7 3" xfId="355"/>
    <cellStyle name="Comma [0] 7 3 2" xfId="356"/>
    <cellStyle name="Comma [0] 7 3 3" xfId="357"/>
    <cellStyle name="Comma [0] 7 4" xfId="358"/>
    <cellStyle name="Comma [0] 7 4 2" xfId="359"/>
    <cellStyle name="Comma [0] 7 4 3" xfId="360"/>
    <cellStyle name="Comma [0] 8" xfId="361"/>
    <cellStyle name="Comma [0] 8 2" xfId="362"/>
    <cellStyle name="Comma [0] 8 2 2" xfId="363"/>
    <cellStyle name="Comma [0] 8 2 3" xfId="364"/>
    <cellStyle name="Comma [0] 8 3" xfId="365"/>
    <cellStyle name="Comma [0] 8 3 2" xfId="366"/>
    <cellStyle name="Comma [0] 8 3 3" xfId="367"/>
    <cellStyle name="Comma [0] 8 4" xfId="368"/>
    <cellStyle name="Comma [0] 8 4 2" xfId="369"/>
    <cellStyle name="Comma [0] 8 4 3" xfId="370"/>
    <cellStyle name="Comma [0] 9" xfId="371"/>
    <cellStyle name="Comma 10" xfId="15"/>
    <cellStyle name="Comma 10 2" xfId="372"/>
    <cellStyle name="Comma 11" xfId="373"/>
    <cellStyle name="Comma 11 2" xfId="374"/>
    <cellStyle name="Comma 12" xfId="375"/>
    <cellStyle name="Comma 12 2" xfId="376"/>
    <cellStyle name="Comma 13" xfId="377"/>
    <cellStyle name="Comma 13 2" xfId="378"/>
    <cellStyle name="Comma 14" xfId="379"/>
    <cellStyle name="Comma 14 2" xfId="380"/>
    <cellStyle name="Comma 15" xfId="381"/>
    <cellStyle name="Comma 15 2" xfId="382"/>
    <cellStyle name="Comma 16" xfId="383"/>
    <cellStyle name="Comma 16 2" xfId="384"/>
    <cellStyle name="Comma 17" xfId="385"/>
    <cellStyle name="Comma 17 2" xfId="386"/>
    <cellStyle name="Comma 18" xfId="387"/>
    <cellStyle name="Comma 18 2" xfId="388"/>
    <cellStyle name="Comma 19" xfId="389"/>
    <cellStyle name="Comma 19 2" xfId="390"/>
    <cellStyle name="Comma 2" xfId="13"/>
    <cellStyle name="Comma 2 10" xfId="391"/>
    <cellStyle name="Comma 2 10 2" xfId="392"/>
    <cellStyle name="Comma 2 11" xfId="393"/>
    <cellStyle name="Comma 2 11 2" xfId="394"/>
    <cellStyle name="Comma 2 12" xfId="395"/>
    <cellStyle name="Comma 2 12 2" xfId="396"/>
    <cellStyle name="Comma 2 13" xfId="397"/>
    <cellStyle name="Comma 2 14" xfId="9"/>
    <cellStyle name="Comma 2 15" xfId="398"/>
    <cellStyle name="Comma 2 16" xfId="399"/>
    <cellStyle name="Comma 2 17" xfId="17"/>
    <cellStyle name="Comma 2 18" xfId="400"/>
    <cellStyle name="Comma 2 19" xfId="18"/>
    <cellStyle name="Comma 2 2" xfId="401"/>
    <cellStyle name="Comma 2 2 10" xfId="402"/>
    <cellStyle name="Comma 2 2 11" xfId="403"/>
    <cellStyle name="Comma 2 2 12" xfId="404"/>
    <cellStyle name="Comma 2 2 13" xfId="405"/>
    <cellStyle name="Comma 2 2 14" xfId="406"/>
    <cellStyle name="Comma 2 2 15" xfId="407"/>
    <cellStyle name="Comma 2 2 16" xfId="408"/>
    <cellStyle name="Comma 2 2 17" xfId="409"/>
    <cellStyle name="Comma 2 2 18" xfId="410"/>
    <cellStyle name="Comma 2 2 19" xfId="411"/>
    <cellStyle name="Comma 2 2 2" xfId="412"/>
    <cellStyle name="Comma 2 2 2 10" xfId="413"/>
    <cellStyle name="Comma 2 2 2 10 2" xfId="414"/>
    <cellStyle name="Comma 2 2 2 10 3" xfId="415"/>
    <cellStyle name="Comma 2 2 2 11" xfId="416"/>
    <cellStyle name="Comma 2 2 2 11 2" xfId="417"/>
    <cellStyle name="Comma 2 2 2 11 3" xfId="418"/>
    <cellStyle name="Comma 2 2 2 12" xfId="419"/>
    <cellStyle name="Comma 2 2 2 12 2" xfId="420"/>
    <cellStyle name="Comma 2 2 2 12 3" xfId="421"/>
    <cellStyle name="Comma 2 2 2 13" xfId="422"/>
    <cellStyle name="Comma 2 2 2 13 2" xfId="423"/>
    <cellStyle name="Comma 2 2 2 13 3" xfId="424"/>
    <cellStyle name="Comma 2 2 2 14" xfId="425"/>
    <cellStyle name="Comma 2 2 2 14 2" xfId="426"/>
    <cellStyle name="Comma 2 2 2 14 3" xfId="427"/>
    <cellStyle name="Comma 2 2 2 15" xfId="428"/>
    <cellStyle name="Comma 2 2 2 15 2" xfId="429"/>
    <cellStyle name="Comma 2 2 2 15 3" xfId="430"/>
    <cellStyle name="Comma 2 2 2 16" xfId="431"/>
    <cellStyle name="Comma 2 2 2 16 2" xfId="432"/>
    <cellStyle name="Comma 2 2 2 16 3" xfId="433"/>
    <cellStyle name="Comma 2 2 2 17" xfId="434"/>
    <cellStyle name="Comma 2 2 2 17 2" xfId="435"/>
    <cellStyle name="Comma 2 2 2 17 3" xfId="436"/>
    <cellStyle name="Comma 2 2 2 18" xfId="437"/>
    <cellStyle name="Comma 2 2 2 18 2" xfId="438"/>
    <cellStyle name="Comma 2 2 2 18 3" xfId="439"/>
    <cellStyle name="Comma 2 2 2 19" xfId="440"/>
    <cellStyle name="Comma 2 2 2 19 2" xfId="441"/>
    <cellStyle name="Comma 2 2 2 19 3" xfId="442"/>
    <cellStyle name="Comma 2 2 2 2" xfId="443"/>
    <cellStyle name="Comma 2 2 2 2 2" xfId="444"/>
    <cellStyle name="Comma 2 2 2 2 3" xfId="445"/>
    <cellStyle name="Comma 2 2 2 20" xfId="446"/>
    <cellStyle name="Comma 2 2 2 20 2" xfId="447"/>
    <cellStyle name="Comma 2 2 2 20 3" xfId="448"/>
    <cellStyle name="Comma 2 2 2 21" xfId="449"/>
    <cellStyle name="Comma 2 2 2 21 2" xfId="450"/>
    <cellStyle name="Comma 2 2 2 21 3" xfId="451"/>
    <cellStyle name="Comma 2 2 2 22" xfId="452"/>
    <cellStyle name="Comma 2 2 2 22 2" xfId="453"/>
    <cellStyle name="Comma 2 2 2 22 3" xfId="454"/>
    <cellStyle name="Comma 2 2 2 23" xfId="455"/>
    <cellStyle name="Comma 2 2 2 23 2" xfId="456"/>
    <cellStyle name="Comma 2 2 2 23 3" xfId="457"/>
    <cellStyle name="Comma 2 2 2 24" xfId="458"/>
    <cellStyle name="Comma 2 2 2 24 2" xfId="459"/>
    <cellStyle name="Comma 2 2 2 24 3" xfId="460"/>
    <cellStyle name="Comma 2 2 2 25" xfId="461"/>
    <cellStyle name="Comma 2 2 2 25 2" xfId="462"/>
    <cellStyle name="Comma 2 2 2 25 3" xfId="463"/>
    <cellStyle name="Comma 2 2 2 26" xfId="464"/>
    <cellStyle name="Comma 2 2 2 26 2" xfId="465"/>
    <cellStyle name="Comma 2 2 2 26 3" xfId="466"/>
    <cellStyle name="Comma 2 2 2 27" xfId="467"/>
    <cellStyle name="Comma 2 2 2 27 2" xfId="468"/>
    <cellStyle name="Comma 2 2 2 27 3" xfId="469"/>
    <cellStyle name="Comma 2 2 2 3" xfId="470"/>
    <cellStyle name="Comma 2 2 2 3 2" xfId="471"/>
    <cellStyle name="Comma 2 2 2 3 3" xfId="472"/>
    <cellStyle name="Comma 2 2 2 4" xfId="473"/>
    <cellStyle name="Comma 2 2 2 4 2" xfId="474"/>
    <cellStyle name="Comma 2 2 2 4 3" xfId="475"/>
    <cellStyle name="Comma 2 2 2 5" xfId="476"/>
    <cellStyle name="Comma 2 2 2 5 2" xfId="477"/>
    <cellStyle name="Comma 2 2 2 5 3" xfId="478"/>
    <cellStyle name="Comma 2 2 2 6" xfId="479"/>
    <cellStyle name="Comma 2 2 2 6 2" xfId="480"/>
    <cellStyle name="Comma 2 2 2 6 3" xfId="481"/>
    <cellStyle name="Comma 2 2 2 7" xfId="482"/>
    <cellStyle name="Comma 2 2 2 7 2" xfId="483"/>
    <cellStyle name="Comma 2 2 2 7 3" xfId="484"/>
    <cellStyle name="Comma 2 2 2 8" xfId="485"/>
    <cellStyle name="Comma 2 2 2 8 2" xfId="486"/>
    <cellStyle name="Comma 2 2 2 8 3" xfId="487"/>
    <cellStyle name="Comma 2 2 2 9" xfId="488"/>
    <cellStyle name="Comma 2 2 2 9 2" xfId="489"/>
    <cellStyle name="Comma 2 2 2 9 3" xfId="490"/>
    <cellStyle name="Comma 2 2 20" xfId="491"/>
    <cellStyle name="Comma 2 2 21" xfId="492"/>
    <cellStyle name="Comma 2 2 22" xfId="493"/>
    <cellStyle name="Comma 2 2 23" xfId="494"/>
    <cellStyle name="Comma 2 2 24" xfId="495"/>
    <cellStyle name="Comma 2 2 25" xfId="496"/>
    <cellStyle name="Comma 2 2 26" xfId="497"/>
    <cellStyle name="Comma 2 2 27" xfId="498"/>
    <cellStyle name="Comma 2 2 28" xfId="499"/>
    <cellStyle name="Comma 2 2 29" xfId="500"/>
    <cellStyle name="Comma 2 2 3" xfId="501"/>
    <cellStyle name="Comma 2 2 30" xfId="502"/>
    <cellStyle name="Comma 2 2 4" xfId="503"/>
    <cellStyle name="Comma 2 2 5" xfId="504"/>
    <cellStyle name="Comma 2 2 6" xfId="505"/>
    <cellStyle name="Comma 2 2 7" xfId="506"/>
    <cellStyle name="Comma 2 2 8" xfId="507"/>
    <cellStyle name="Comma 2 2 9" xfId="508"/>
    <cellStyle name="Comma 2 20" xfId="509"/>
    <cellStyle name="Comma 2 21" xfId="16"/>
    <cellStyle name="Comma 2 22" xfId="510"/>
    <cellStyle name="Comma 2 23" xfId="19"/>
    <cellStyle name="Comma 2 24" xfId="511"/>
    <cellStyle name="Comma 2 25" xfId="20"/>
    <cellStyle name="Comma 2 26" xfId="512"/>
    <cellStyle name="Comma 2 27" xfId="21"/>
    <cellStyle name="Comma 2 28" xfId="513"/>
    <cellStyle name="Comma 2 29" xfId="514"/>
    <cellStyle name="Comma 2 3" xfId="515"/>
    <cellStyle name="Comma 2 3 2" xfId="516"/>
    <cellStyle name="Comma 2 3 3" xfId="517"/>
    <cellStyle name="Comma 2 3 4" xfId="518"/>
    <cellStyle name="Comma 2 30" xfId="519"/>
    <cellStyle name="Comma 2 31" xfId="22"/>
    <cellStyle name="Comma 2 32" xfId="520"/>
    <cellStyle name="Comma 2 33" xfId="25"/>
    <cellStyle name="Comma 2 34" xfId="521"/>
    <cellStyle name="Comma 2 35" xfId="522"/>
    <cellStyle name="Comma 2 36" xfId="523"/>
    <cellStyle name="Comma 2 37" xfId="524"/>
    <cellStyle name="Comma 2 38" xfId="525"/>
    <cellStyle name="Comma 2 4" xfId="526"/>
    <cellStyle name="Comma 2 4 2" xfId="527"/>
    <cellStyle name="Comma 2 5" xfId="528"/>
    <cellStyle name="Comma 2 5 2" xfId="529"/>
    <cellStyle name="Comma 2 6" xfId="530"/>
    <cellStyle name="Comma 2 6 2" xfId="531"/>
    <cellStyle name="Comma 2 7" xfId="532"/>
    <cellStyle name="Comma 2 7 2" xfId="533"/>
    <cellStyle name="Comma 2 8" xfId="534"/>
    <cellStyle name="Comma 2 8 2" xfId="535"/>
    <cellStyle name="Comma 2 9" xfId="536"/>
    <cellStyle name="Comma 2 9 2" xfId="537"/>
    <cellStyle name="Comma 20" xfId="538"/>
    <cellStyle name="Comma 20 2" xfId="539"/>
    <cellStyle name="Comma 21" xfId="540"/>
    <cellStyle name="Comma 21 2" xfId="541"/>
    <cellStyle name="Comma 22" xfId="542"/>
    <cellStyle name="Comma 22 2" xfId="543"/>
    <cellStyle name="Comma 23" xfId="544"/>
    <cellStyle name="Comma 23 2" xfId="545"/>
    <cellStyle name="Comma 24" xfId="546"/>
    <cellStyle name="Comma 24 2" xfId="547"/>
    <cellStyle name="Comma 25" xfId="548"/>
    <cellStyle name="Comma 25 2" xfId="549"/>
    <cellStyle name="Comma 26" xfId="550"/>
    <cellStyle name="Comma 26 2" xfId="551"/>
    <cellStyle name="Comma 27" xfId="552"/>
    <cellStyle name="Comma 27 2" xfId="553"/>
    <cellStyle name="Comma 28" xfId="554"/>
    <cellStyle name="Comma 28 2" xfId="555"/>
    <cellStyle name="Comma 3" xfId="556"/>
    <cellStyle name="Comma 3 2" xfId="557"/>
    <cellStyle name="Comma 3 2 2" xfId="558"/>
    <cellStyle name="Comma 3 3" xfId="559"/>
    <cellStyle name="Comma 4" xfId="560"/>
    <cellStyle name="Comma 4 2" xfId="561"/>
    <cellStyle name="Comma 5" xfId="24"/>
    <cellStyle name="Comma 5 2" xfId="562"/>
    <cellStyle name="Comma 6" xfId="28"/>
    <cellStyle name="Comma 6 2" xfId="563"/>
    <cellStyle name="Comma 7" xfId="564"/>
    <cellStyle name="Comma 7 2" xfId="565"/>
    <cellStyle name="Comma 8" xfId="566"/>
    <cellStyle name="Comma 8 2" xfId="567"/>
    <cellStyle name="Comma 9" xfId="568"/>
    <cellStyle name="Comma 9 2" xfId="569"/>
    <cellStyle name="Currency [0]" xfId="3" builtinId="7"/>
    <cellStyle name="Currency 2" xfId="570"/>
    <cellStyle name="Excel Built-in Normal" xfId="571"/>
    <cellStyle name="Excel Built-in Normal 2" xfId="572"/>
    <cellStyle name="Excel Built-in Normal 3" xfId="573"/>
    <cellStyle name="Explanatory Text 2" xfId="574"/>
    <cellStyle name="Explanatory Text 3" xfId="575"/>
    <cellStyle name="Good 2" xfId="576"/>
    <cellStyle name="Good 3" xfId="577"/>
    <cellStyle name="Heading 1 2" xfId="578"/>
    <cellStyle name="Heading 1 3" xfId="579"/>
    <cellStyle name="Heading 2 2" xfId="580"/>
    <cellStyle name="Heading 2 3" xfId="581"/>
    <cellStyle name="Heading 3 2" xfId="582"/>
    <cellStyle name="Heading 3 3" xfId="583"/>
    <cellStyle name="Heading 4 2" xfId="584"/>
    <cellStyle name="Heading 4 3" xfId="585"/>
    <cellStyle name="Hyperlink" xfId="7" builtinId="8"/>
    <cellStyle name="Input 2" xfId="586"/>
    <cellStyle name="Input 3" xfId="587"/>
    <cellStyle name="Linked Cell 2" xfId="588"/>
    <cellStyle name="Linked Cell 3" xfId="589"/>
    <cellStyle name="Neutral 2" xfId="590"/>
    <cellStyle name="Neutral 3" xfId="591"/>
    <cellStyle name="Normal" xfId="0" builtinId="0"/>
    <cellStyle name="Normal 10" xfId="592"/>
    <cellStyle name="Normal 10 2" xfId="593"/>
    <cellStyle name="Normal 10 2 2" xfId="594"/>
    <cellStyle name="Normal 10 2 2 2" xfId="595"/>
    <cellStyle name="Normal 10 2 2 3" xfId="596"/>
    <cellStyle name="Normal 10 2 2 4" xfId="597"/>
    <cellStyle name="Normal 10 2 3" xfId="598"/>
    <cellStyle name="Normal 10 2 4" xfId="599"/>
    <cellStyle name="Normal 10 2 5" xfId="600"/>
    <cellStyle name="Normal 10 2 6" xfId="601"/>
    <cellStyle name="Normal 10 3" xfId="602"/>
    <cellStyle name="Normal 10 3 2" xfId="603"/>
    <cellStyle name="Normal 10 3 3" xfId="604"/>
    <cellStyle name="Normal 10 3 4" xfId="605"/>
    <cellStyle name="Normal 10 4" xfId="606"/>
    <cellStyle name="Normal 10 5" xfId="607"/>
    <cellStyle name="Normal 10 6" xfId="608"/>
    <cellStyle name="Normal 10 7" xfId="609"/>
    <cellStyle name="Normal 11" xfId="610"/>
    <cellStyle name="Normal 12" xfId="611"/>
    <cellStyle name="Normal 13" xfId="612"/>
    <cellStyle name="Normal 14" xfId="613"/>
    <cellStyle name="Normal 15" xfId="614"/>
    <cellStyle name="Normal 16" xfId="615"/>
    <cellStyle name="Normal 17" xfId="616"/>
    <cellStyle name="Normal 18" xfId="617"/>
    <cellStyle name="Normal 19" xfId="618"/>
    <cellStyle name="Normal 2" xfId="619"/>
    <cellStyle name="Normal 2 10" xfId="620"/>
    <cellStyle name="Normal 2 11" xfId="621"/>
    <cellStyle name="Normal 2 12" xfId="622"/>
    <cellStyle name="Normal 2 13" xfId="623"/>
    <cellStyle name="Normal 2 14" xfId="624"/>
    <cellStyle name="Normal 2 15" xfId="625"/>
    <cellStyle name="Normal 2 16" xfId="626"/>
    <cellStyle name="Normal 2 17" xfId="627"/>
    <cellStyle name="Normal 2 18" xfId="5"/>
    <cellStyle name="Normal 2 19" xfId="628"/>
    <cellStyle name="Normal 2 2" xfId="8"/>
    <cellStyle name="Normal 2 2 2" xfId="629"/>
    <cellStyle name="Normal 2 20" xfId="630"/>
    <cellStyle name="Normal 2 21" xfId="631"/>
    <cellStyle name="Normal 2 22" xfId="632"/>
    <cellStyle name="Normal 2 23" xfId="633"/>
    <cellStyle name="Normal 2 24" xfId="634"/>
    <cellStyle name="Normal 2 25" xfId="635"/>
    <cellStyle name="Normal 2 26" xfId="636"/>
    <cellStyle name="Normal 2 27" xfId="637"/>
    <cellStyle name="Normal 2 28" xfId="638"/>
    <cellStyle name="Normal 2 29" xfId="639"/>
    <cellStyle name="Normal 2 3" xfId="23"/>
    <cellStyle name="Normal 2 3 2" xfId="640"/>
    <cellStyle name="Normal 2 30" xfId="641"/>
    <cellStyle name="Normal 2 31" xfId="642"/>
    <cellStyle name="Normal 2 32" xfId="643"/>
    <cellStyle name="Normal 2 33" xfId="644"/>
    <cellStyle name="Normal 2 34" xfId="645"/>
    <cellStyle name="Normal 2 35" xfId="646"/>
    <cellStyle name="Normal 2 36" xfId="647"/>
    <cellStyle name="Normal 2 37" xfId="648"/>
    <cellStyle name="Normal 2 38" xfId="649"/>
    <cellStyle name="Normal 2 39" xfId="650"/>
    <cellStyle name="Normal 2 4" xfId="26"/>
    <cellStyle name="Normal 2 40" xfId="651"/>
    <cellStyle name="Normal 2 41" xfId="652"/>
    <cellStyle name="Normal 2 42" xfId="653"/>
    <cellStyle name="Normal 2 43" xfId="654"/>
    <cellStyle name="Normal 2 44" xfId="14"/>
    <cellStyle name="Normal 2 45" xfId="655"/>
    <cellStyle name="Normal 2 46" xfId="656"/>
    <cellStyle name="Normal 2 47" xfId="657"/>
    <cellStyle name="Normal 2 48" xfId="658"/>
    <cellStyle name="Normal 2 49" xfId="659"/>
    <cellStyle name="Normal 2 5" xfId="660"/>
    <cellStyle name="Normal 2 50" xfId="661"/>
    <cellStyle name="Normal 2 51" xfId="662"/>
    <cellStyle name="Normal 2 52" xfId="12"/>
    <cellStyle name="Normal 2 53" xfId="663"/>
    <cellStyle name="Normal 2 54" xfId="664"/>
    <cellStyle name="Normal 2 55" xfId="665"/>
    <cellStyle name="Normal 2 56" xfId="666"/>
    <cellStyle name="Normal 2 57" xfId="667"/>
    <cellStyle name="Normal 2 58" xfId="668"/>
    <cellStyle name="Normal 2 59" xfId="669"/>
    <cellStyle name="Normal 2 6" xfId="670"/>
    <cellStyle name="Normal 2 60" xfId="671"/>
    <cellStyle name="Normal 2 7" xfId="672"/>
    <cellStyle name="Normal 2 8" xfId="673"/>
    <cellStyle name="Normal 2 9" xfId="674"/>
    <cellStyle name="Normal 20" xfId="675"/>
    <cellStyle name="Normal 21" xfId="676"/>
    <cellStyle name="Normal 22" xfId="677"/>
    <cellStyle name="Normal 23" xfId="678"/>
    <cellStyle name="Normal 24" xfId="679"/>
    <cellStyle name="Normal 25" xfId="680"/>
    <cellStyle name="Normal 26" xfId="681"/>
    <cellStyle name="Normal 27" xfId="682"/>
    <cellStyle name="Normal 28" xfId="683"/>
    <cellStyle name="Normal 29" xfId="684"/>
    <cellStyle name="Normal 3" xfId="10"/>
    <cellStyle name="Normal 3 2" xfId="685"/>
    <cellStyle name="Normal 3 2 2" xfId="686"/>
    <cellStyle name="Normal 3 3" xfId="687"/>
    <cellStyle name="Normal 3 4" xfId="688"/>
    <cellStyle name="Normal 3 5" xfId="689"/>
    <cellStyle name="Normal 30" xfId="11"/>
    <cellStyle name="Normal 30 2" xfId="690"/>
    <cellStyle name="Normal 30 2 2" xfId="691"/>
    <cellStyle name="Normal 30 2 2 2" xfId="692"/>
    <cellStyle name="Normal 30 2 2 3" xfId="693"/>
    <cellStyle name="Normal 30 2 2 4" xfId="694"/>
    <cellStyle name="Normal 30 2 3" xfId="695"/>
    <cellStyle name="Normal 30 2 4" xfId="696"/>
    <cellStyle name="Normal 30 2 5" xfId="697"/>
    <cellStyle name="Normal 30 2 6" xfId="698"/>
    <cellStyle name="Normal 30 3" xfId="699"/>
    <cellStyle name="Normal 30 3 2" xfId="700"/>
    <cellStyle name="Normal 30 3 3" xfId="701"/>
    <cellStyle name="Normal 30 3 4" xfId="702"/>
    <cellStyle name="Normal 30 4" xfId="703"/>
    <cellStyle name="Normal 30 5" xfId="704"/>
    <cellStyle name="Normal 30 6" xfId="705"/>
    <cellStyle name="Normal 30 7" xfId="706"/>
    <cellStyle name="Normal 4" xfId="707"/>
    <cellStyle name="Normal 4 2" xfId="708"/>
    <cellStyle name="Normal 4 3" xfId="709"/>
    <cellStyle name="Normal 4 3 2" xfId="710"/>
    <cellStyle name="Normal 4 3 2 2" xfId="711"/>
    <cellStyle name="Normal 4 3 2 2 2" xfId="712"/>
    <cellStyle name="Normal 4 3 2 2 3" xfId="713"/>
    <cellStyle name="Normal 4 3 2 2 4" xfId="714"/>
    <cellStyle name="Normal 4 3 2 3" xfId="715"/>
    <cellStyle name="Normal 4 3 2 4" xfId="716"/>
    <cellStyle name="Normal 4 3 2 5" xfId="717"/>
    <cellStyle name="Normal 4 3 2 6" xfId="718"/>
    <cellStyle name="Normal 4 3 3" xfId="719"/>
    <cellStyle name="Normal 4 3 3 2" xfId="720"/>
    <cellStyle name="Normal 4 3 3 3" xfId="721"/>
    <cellStyle name="Normal 4 3 3 4" xfId="722"/>
    <cellStyle name="Normal 4 3 4" xfId="723"/>
    <cellStyle name="Normal 4 3 5" xfId="724"/>
    <cellStyle name="Normal 4 3 6" xfId="725"/>
    <cellStyle name="Normal 4 3 7" xfId="726"/>
    <cellStyle name="Normal 5" xfId="727"/>
    <cellStyle name="Normal 5 2" xfId="728"/>
    <cellStyle name="Normal 5 3" xfId="729"/>
    <cellStyle name="Normal 5 3 2" xfId="730"/>
    <cellStyle name="Normal 5 3 2 2" xfId="731"/>
    <cellStyle name="Normal 5 3 2 2 2" xfId="732"/>
    <cellStyle name="Normal 5 3 2 2 3" xfId="733"/>
    <cellStyle name="Normal 5 3 2 2 4" xfId="734"/>
    <cellStyle name="Normal 5 3 2 3" xfId="735"/>
    <cellStyle name="Normal 5 3 2 4" xfId="736"/>
    <cellStyle name="Normal 5 3 2 5" xfId="737"/>
    <cellStyle name="Normal 5 3 2 6" xfId="738"/>
    <cellStyle name="Normal 5 3 3" xfId="739"/>
    <cellStyle name="Normal 5 3 3 2" xfId="740"/>
    <cellStyle name="Normal 5 3 3 3" xfId="741"/>
    <cellStyle name="Normal 5 3 3 4" xfId="742"/>
    <cellStyle name="Normal 5 3 4" xfId="743"/>
    <cellStyle name="Normal 5 3 5" xfId="744"/>
    <cellStyle name="Normal 5 3 6" xfId="745"/>
    <cellStyle name="Normal 5 3 7" xfId="746"/>
    <cellStyle name="Normal 5 4" xfId="747"/>
    <cellStyle name="Normal 5 5" xfId="748"/>
    <cellStyle name="Normal 6" xfId="749"/>
    <cellStyle name="Normal 6 2" xfId="750"/>
    <cellStyle name="Normal 6 3" xfId="751"/>
    <cellStyle name="Normal 6 4" xfId="752"/>
    <cellStyle name="Normal 7" xfId="4"/>
    <cellStyle name="Normal 7 2" xfId="753"/>
    <cellStyle name="Normal 7 3" xfId="754"/>
    <cellStyle name="Normal 7 4" xfId="755"/>
    <cellStyle name="Normal 8" xfId="756"/>
    <cellStyle name="Normal 8 2" xfId="757"/>
    <cellStyle name="Normal 8 3" xfId="758"/>
    <cellStyle name="Normal 8 4" xfId="759"/>
    <cellStyle name="Normal 9" xfId="760"/>
    <cellStyle name="Normal 9 2" xfId="761"/>
    <cellStyle name="Normal 9 3" xfId="762"/>
    <cellStyle name="Normal 9 4" xfId="763"/>
    <cellStyle name="Note 2" xfId="764"/>
    <cellStyle name="Note 3" xfId="765"/>
    <cellStyle name="Output 2" xfId="766"/>
    <cellStyle name="Output 3" xfId="767"/>
    <cellStyle name="Percent 10" xfId="768"/>
    <cellStyle name="Percent 10 2" xfId="769"/>
    <cellStyle name="Percent 10 2 2" xfId="770"/>
    <cellStyle name="Percent 10 2 3" xfId="771"/>
    <cellStyle name="Percent 10 3" xfId="772"/>
    <cellStyle name="Percent 10 3 2" xfId="773"/>
    <cellStyle name="Percent 10 3 3" xfId="774"/>
    <cellStyle name="Percent 10 4" xfId="775"/>
    <cellStyle name="Percent 10 4 2" xfId="776"/>
    <cellStyle name="Percent 10 4 3" xfId="777"/>
    <cellStyle name="Percent 11" xfId="778"/>
    <cellStyle name="Percent 11 2" xfId="779"/>
    <cellStyle name="Percent 11 2 2" xfId="780"/>
    <cellStyle name="Percent 11 2 3" xfId="781"/>
    <cellStyle name="Percent 11 3" xfId="782"/>
    <cellStyle name="Percent 11 3 2" xfId="783"/>
    <cellStyle name="Percent 11 3 3" xfId="784"/>
    <cellStyle name="Percent 11 4" xfId="785"/>
    <cellStyle name="Percent 11 4 2" xfId="786"/>
    <cellStyle name="Percent 11 4 3" xfId="787"/>
    <cellStyle name="Percent 12" xfId="788"/>
    <cellStyle name="Percent 12 2" xfId="789"/>
    <cellStyle name="Percent 12 2 2" xfId="790"/>
    <cellStyle name="Percent 12 2 3" xfId="791"/>
    <cellStyle name="Percent 12 3" xfId="792"/>
    <cellStyle name="Percent 12 3 2" xfId="793"/>
    <cellStyle name="Percent 12 3 3" xfId="794"/>
    <cellStyle name="Percent 12 4" xfId="795"/>
    <cellStyle name="Percent 12 4 2" xfId="796"/>
    <cellStyle name="Percent 12 4 3" xfId="797"/>
    <cellStyle name="Percent 13" xfId="798"/>
    <cellStyle name="Percent 13 2" xfId="799"/>
    <cellStyle name="Percent 13 2 2" xfId="800"/>
    <cellStyle name="Percent 13 2 3" xfId="801"/>
    <cellStyle name="Percent 13 3" xfId="802"/>
    <cellStyle name="Percent 13 3 2" xfId="803"/>
    <cellStyle name="Percent 13 3 3" xfId="804"/>
    <cellStyle name="Percent 13 4" xfId="805"/>
    <cellStyle name="Percent 13 4 2" xfId="806"/>
    <cellStyle name="Percent 13 4 3" xfId="807"/>
    <cellStyle name="Percent 14" xfId="808"/>
    <cellStyle name="Percent 14 2" xfId="809"/>
    <cellStyle name="Percent 14 2 2" xfId="810"/>
    <cellStyle name="Percent 14 2 3" xfId="811"/>
    <cellStyle name="Percent 14 3" xfId="812"/>
    <cellStyle name="Percent 14 3 2" xfId="813"/>
    <cellStyle name="Percent 14 3 3" xfId="814"/>
    <cellStyle name="Percent 14 4" xfId="815"/>
    <cellStyle name="Percent 14 4 2" xfId="816"/>
    <cellStyle name="Percent 14 4 3" xfId="817"/>
    <cellStyle name="Percent 15" xfId="818"/>
    <cellStyle name="Percent 15 2" xfId="819"/>
    <cellStyle name="Percent 15 2 2" xfId="820"/>
    <cellStyle name="Percent 15 2 3" xfId="821"/>
    <cellStyle name="Percent 15 3" xfId="822"/>
    <cellStyle name="Percent 15 3 2" xfId="823"/>
    <cellStyle name="Percent 15 3 3" xfId="824"/>
    <cellStyle name="Percent 15 4" xfId="825"/>
    <cellStyle name="Percent 15 4 2" xfId="826"/>
    <cellStyle name="Percent 15 4 3" xfId="827"/>
    <cellStyle name="Percent 16" xfId="828"/>
    <cellStyle name="Percent 16 2" xfId="829"/>
    <cellStyle name="Percent 16 2 2" xfId="830"/>
    <cellStyle name="Percent 16 2 3" xfId="831"/>
    <cellStyle name="Percent 16 3" xfId="832"/>
    <cellStyle name="Percent 16 3 2" xfId="833"/>
    <cellStyle name="Percent 16 3 3" xfId="834"/>
    <cellStyle name="Percent 16 4" xfId="835"/>
    <cellStyle name="Percent 16 4 2" xfId="836"/>
    <cellStyle name="Percent 16 4 3" xfId="837"/>
    <cellStyle name="Percent 17" xfId="838"/>
    <cellStyle name="Percent 17 2" xfId="839"/>
    <cellStyle name="Percent 17 2 2" xfId="840"/>
    <cellStyle name="Percent 17 2 3" xfId="841"/>
    <cellStyle name="Percent 17 3" xfId="842"/>
    <cellStyle name="Percent 17 3 2" xfId="843"/>
    <cellStyle name="Percent 17 3 3" xfId="844"/>
    <cellStyle name="Percent 17 4" xfId="845"/>
    <cellStyle name="Percent 17 4 2" xfId="846"/>
    <cellStyle name="Percent 17 4 3" xfId="847"/>
    <cellStyle name="Percent 18" xfId="848"/>
    <cellStyle name="Percent 18 2" xfId="849"/>
    <cellStyle name="Percent 18 2 2" xfId="850"/>
    <cellStyle name="Percent 18 2 3" xfId="851"/>
    <cellStyle name="Percent 18 3" xfId="852"/>
    <cellStyle name="Percent 18 3 2" xfId="853"/>
    <cellStyle name="Percent 18 3 3" xfId="854"/>
    <cellStyle name="Percent 18 4" xfId="855"/>
    <cellStyle name="Percent 18 4 2" xfId="856"/>
    <cellStyle name="Percent 18 4 3" xfId="857"/>
    <cellStyle name="Percent 19" xfId="858"/>
    <cellStyle name="Percent 19 2" xfId="859"/>
    <cellStyle name="Percent 19 2 2" xfId="860"/>
    <cellStyle name="Percent 19 2 3" xfId="861"/>
    <cellStyle name="Percent 19 3" xfId="862"/>
    <cellStyle name="Percent 19 3 2" xfId="863"/>
    <cellStyle name="Percent 19 3 3" xfId="864"/>
    <cellStyle name="Percent 19 4" xfId="865"/>
    <cellStyle name="Percent 19 4 2" xfId="866"/>
    <cellStyle name="Percent 19 4 3" xfId="867"/>
    <cellStyle name="Percent 2" xfId="868"/>
    <cellStyle name="Percent 2 2" xfId="869"/>
    <cellStyle name="Percent 2 3" xfId="870"/>
    <cellStyle name="Percent 2 4" xfId="871"/>
    <cellStyle name="Percent 20" xfId="872"/>
    <cellStyle name="Percent 20 2" xfId="873"/>
    <cellStyle name="Percent 20 2 2" xfId="874"/>
    <cellStyle name="Percent 20 2 3" xfId="875"/>
    <cellStyle name="Percent 20 3" xfId="876"/>
    <cellStyle name="Percent 20 3 2" xfId="877"/>
    <cellStyle name="Percent 20 3 3" xfId="878"/>
    <cellStyle name="Percent 20 4" xfId="879"/>
    <cellStyle name="Percent 20 4 2" xfId="880"/>
    <cellStyle name="Percent 20 4 3" xfId="881"/>
    <cellStyle name="Percent 21" xfId="882"/>
    <cellStyle name="Percent 21 2" xfId="883"/>
    <cellStyle name="Percent 21 2 2" xfId="884"/>
    <cellStyle name="Percent 21 2 3" xfId="885"/>
    <cellStyle name="Percent 21 3" xfId="886"/>
    <cellStyle name="Percent 21 3 2" xfId="887"/>
    <cellStyle name="Percent 21 3 3" xfId="888"/>
    <cellStyle name="Percent 21 4" xfId="889"/>
    <cellStyle name="Percent 21 4 2" xfId="890"/>
    <cellStyle name="Percent 21 4 3" xfId="891"/>
    <cellStyle name="Percent 22" xfId="892"/>
    <cellStyle name="Percent 22 2" xfId="893"/>
    <cellStyle name="Percent 22 2 2" xfId="894"/>
    <cellStyle name="Percent 22 2 3" xfId="895"/>
    <cellStyle name="Percent 22 3" xfId="896"/>
    <cellStyle name="Percent 22 3 2" xfId="897"/>
    <cellStyle name="Percent 22 3 3" xfId="898"/>
    <cellStyle name="Percent 22 4" xfId="899"/>
    <cellStyle name="Percent 22 4 2" xfId="900"/>
    <cellStyle name="Percent 22 4 3" xfId="901"/>
    <cellStyle name="Percent 23" xfId="902"/>
    <cellStyle name="Percent 23 2" xfId="903"/>
    <cellStyle name="Percent 23 2 2" xfId="904"/>
    <cellStyle name="Percent 23 2 3" xfId="905"/>
    <cellStyle name="Percent 23 3" xfId="906"/>
    <cellStyle name="Percent 23 3 2" xfId="907"/>
    <cellStyle name="Percent 23 3 3" xfId="908"/>
    <cellStyle name="Percent 23 4" xfId="909"/>
    <cellStyle name="Percent 23 4 2" xfId="910"/>
    <cellStyle name="Percent 23 4 3" xfId="911"/>
    <cellStyle name="Percent 24" xfId="912"/>
    <cellStyle name="Percent 24 2" xfId="913"/>
    <cellStyle name="Percent 24 2 2" xfId="914"/>
    <cellStyle name="Percent 24 2 3" xfId="915"/>
    <cellStyle name="Percent 24 3" xfId="916"/>
    <cellStyle name="Percent 24 3 2" xfId="917"/>
    <cellStyle name="Percent 24 3 3" xfId="918"/>
    <cellStyle name="Percent 24 4" xfId="919"/>
    <cellStyle name="Percent 24 4 2" xfId="920"/>
    <cellStyle name="Percent 24 4 3" xfId="921"/>
    <cellStyle name="Percent 25" xfId="922"/>
    <cellStyle name="Percent 25 2" xfId="923"/>
    <cellStyle name="Percent 25 2 2" xfId="924"/>
    <cellStyle name="Percent 25 2 3" xfId="925"/>
    <cellStyle name="Percent 25 3" xfId="926"/>
    <cellStyle name="Percent 25 3 2" xfId="927"/>
    <cellStyle name="Percent 25 3 3" xfId="928"/>
    <cellStyle name="Percent 25 4" xfId="929"/>
    <cellStyle name="Percent 25 4 2" xfId="930"/>
    <cellStyle name="Percent 25 4 3" xfId="931"/>
    <cellStyle name="Percent 26" xfId="932"/>
    <cellStyle name="Percent 26 2" xfId="933"/>
    <cellStyle name="Percent 26 2 2" xfId="934"/>
    <cellStyle name="Percent 26 2 3" xfId="935"/>
    <cellStyle name="Percent 26 3" xfId="936"/>
    <cellStyle name="Percent 26 3 2" xfId="937"/>
    <cellStyle name="Percent 26 3 3" xfId="938"/>
    <cellStyle name="Percent 26 4" xfId="939"/>
    <cellStyle name="Percent 26 4 2" xfId="940"/>
    <cellStyle name="Percent 26 4 3" xfId="941"/>
    <cellStyle name="Percent 27" xfId="942"/>
    <cellStyle name="Percent 27 2" xfId="943"/>
    <cellStyle name="Percent 27 2 2" xfId="944"/>
    <cellStyle name="Percent 27 2 3" xfId="945"/>
    <cellStyle name="Percent 27 3" xfId="946"/>
    <cellStyle name="Percent 27 3 2" xfId="947"/>
    <cellStyle name="Percent 27 3 3" xfId="948"/>
    <cellStyle name="Percent 27 4" xfId="949"/>
    <cellStyle name="Percent 27 4 2" xfId="950"/>
    <cellStyle name="Percent 27 4 3" xfId="951"/>
    <cellStyle name="Percent 3" xfId="952"/>
    <cellStyle name="Percent 3 2" xfId="953"/>
    <cellStyle name="Percent 3 2 2" xfId="954"/>
    <cellStyle name="Percent 3 2 3" xfId="955"/>
    <cellStyle name="Percent 4" xfId="956"/>
    <cellStyle name="Percent 4 2" xfId="957"/>
    <cellStyle name="Percent 4 2 2" xfId="958"/>
    <cellStyle name="Percent 4 2 3" xfId="959"/>
    <cellStyle name="Percent 4 3" xfId="960"/>
    <cellStyle name="Percent 4 3 2" xfId="961"/>
    <cellStyle name="Percent 4 3 3" xfId="962"/>
    <cellStyle name="Percent 4 4" xfId="963"/>
    <cellStyle name="Percent 4 4 2" xfId="964"/>
    <cellStyle name="Percent 4 4 3" xfId="965"/>
    <cellStyle name="Percent 5" xfId="966"/>
    <cellStyle name="Percent 5 2" xfId="967"/>
    <cellStyle name="Percent 5 2 2" xfId="968"/>
    <cellStyle name="Percent 5 2 3" xfId="969"/>
    <cellStyle name="Percent 5 3" xfId="970"/>
    <cellStyle name="Percent 5 3 2" xfId="971"/>
    <cellStyle name="Percent 5 3 3" xfId="972"/>
    <cellStyle name="Percent 5 4" xfId="973"/>
    <cellStyle name="Percent 5 4 2" xfId="974"/>
    <cellStyle name="Percent 5 4 3" xfId="975"/>
    <cellStyle name="Percent 6" xfId="976"/>
    <cellStyle name="Percent 6 2" xfId="977"/>
    <cellStyle name="Percent 6 2 2" xfId="978"/>
    <cellStyle name="Percent 6 2 3" xfId="979"/>
    <cellStyle name="Percent 6 3" xfId="980"/>
    <cellStyle name="Percent 6 3 2" xfId="981"/>
    <cellStyle name="Percent 6 3 3" xfId="982"/>
    <cellStyle name="Percent 6 4" xfId="983"/>
    <cellStyle name="Percent 6 4 2" xfId="984"/>
    <cellStyle name="Percent 6 4 3" xfId="985"/>
    <cellStyle name="Percent 7" xfId="986"/>
    <cellStyle name="Percent 7 2" xfId="987"/>
    <cellStyle name="Percent 7 2 2" xfId="988"/>
    <cellStyle name="Percent 7 2 3" xfId="989"/>
    <cellStyle name="Percent 7 3" xfId="990"/>
    <cellStyle name="Percent 7 3 2" xfId="991"/>
    <cellStyle name="Percent 7 3 3" xfId="992"/>
    <cellStyle name="Percent 7 4" xfId="993"/>
    <cellStyle name="Percent 7 4 2" xfId="994"/>
    <cellStyle name="Percent 7 4 3" xfId="995"/>
    <cellStyle name="Percent 8" xfId="996"/>
    <cellStyle name="Percent 8 2" xfId="997"/>
    <cellStyle name="Percent 8 2 2" xfId="998"/>
    <cellStyle name="Percent 8 2 3" xfId="999"/>
    <cellStyle name="Percent 8 3" xfId="1000"/>
    <cellStyle name="Percent 8 3 2" xfId="1001"/>
    <cellStyle name="Percent 8 3 3" xfId="1002"/>
    <cellStyle name="Percent 8 4" xfId="1003"/>
    <cellStyle name="Percent 8 4 2" xfId="1004"/>
    <cellStyle name="Percent 8 4 3" xfId="1005"/>
    <cellStyle name="Percent 9" xfId="1006"/>
    <cellStyle name="Percent 9 2" xfId="1007"/>
    <cellStyle name="Percent 9 2 2" xfId="1008"/>
    <cellStyle name="Percent 9 2 3" xfId="1009"/>
    <cellStyle name="Percent 9 3" xfId="1010"/>
    <cellStyle name="Percent 9 3 2" xfId="1011"/>
    <cellStyle name="Percent 9 3 3" xfId="1012"/>
    <cellStyle name="Percent 9 4" xfId="1013"/>
    <cellStyle name="Percent 9 4 2" xfId="1014"/>
    <cellStyle name="Percent 9 4 3" xfId="1015"/>
    <cellStyle name="Title 2" xfId="1016"/>
    <cellStyle name="Title 3" xfId="1017"/>
    <cellStyle name="Total 2" xfId="1018"/>
    <cellStyle name="Total 3" xfId="1019"/>
    <cellStyle name="Warning Text 2" xfId="1020"/>
    <cellStyle name="Warning Text 3" xfId="10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I383"/>
  <sheetViews>
    <sheetView tabSelected="1" topLeftCell="B1" zoomScaleNormal="100" workbookViewId="0">
      <selection activeCell="F5" sqref="F5:F9"/>
    </sheetView>
  </sheetViews>
  <sheetFormatPr defaultColWidth="8.88671875" defaultRowHeight="13.8"/>
  <cols>
    <col min="1" max="1" width="7" style="356" customWidth="1"/>
    <col min="2" max="2" width="25.109375" style="356" customWidth="1"/>
    <col min="3" max="3" width="2.5546875" style="357" customWidth="1"/>
    <col min="4" max="4" width="58" style="358" customWidth="1"/>
    <col min="5" max="5" width="27.33203125" style="359" customWidth="1"/>
    <col min="6" max="6" width="35.21875" style="359" customWidth="1"/>
    <col min="7" max="8" width="27.33203125" style="359" customWidth="1"/>
    <col min="9" max="9" width="15.88671875" style="360" customWidth="1"/>
    <col min="10" max="10" width="13" style="361" customWidth="1"/>
    <col min="11" max="11" width="19.109375" style="362" customWidth="1"/>
    <col min="12" max="12" width="12.44140625" style="363" customWidth="1"/>
    <col min="13" max="13" width="17" style="2" customWidth="1"/>
    <col min="14" max="14" width="16.44140625" style="2" customWidth="1"/>
    <col min="15" max="15" width="15" style="2" customWidth="1"/>
    <col min="16" max="16" width="17.88671875" style="2" customWidth="1"/>
    <col min="17" max="19" width="9.109375" style="2" customWidth="1"/>
    <col min="20" max="20" width="8.88671875" style="2"/>
    <col min="21" max="21" width="24.44140625" style="2" customWidth="1"/>
    <col min="22" max="22" width="20.44140625" style="3" customWidth="1"/>
    <col min="23" max="230" width="8.88671875" style="2"/>
    <col min="231" max="231" width="1.6640625" style="2" customWidth="1"/>
    <col min="232" max="233" width="4.6640625" style="2" customWidth="1"/>
    <col min="234" max="234" width="54.109375" style="2" customWidth="1"/>
    <col min="235" max="235" width="52" style="2" customWidth="1"/>
    <col min="236" max="236" width="5.33203125" style="2" customWidth="1"/>
    <col min="237" max="237" width="5.88671875" style="2" customWidth="1"/>
    <col min="238" max="238" width="16.44140625" style="2" customWidth="1"/>
    <col min="239" max="239" width="4.44140625" style="2" customWidth="1"/>
    <col min="240" max="240" width="14.109375" style="2" customWidth="1"/>
    <col min="241" max="241" width="27.109375" style="2" customWidth="1"/>
    <col min="242" max="242" width="16.33203125" style="2" customWidth="1"/>
    <col min="243" max="243" width="13.88671875" style="2" customWidth="1"/>
    <col min="244" max="16384" width="8.88671875" style="2"/>
  </cols>
  <sheetData>
    <row r="1" spans="1:22" ht="19.2">
      <c r="A1" s="437" t="s">
        <v>517</v>
      </c>
      <c r="B1" s="437"/>
      <c r="C1" s="437"/>
      <c r="D1" s="437"/>
      <c r="E1" s="437"/>
      <c r="F1" s="437"/>
      <c r="G1" s="437"/>
      <c r="H1" s="437"/>
      <c r="I1" s="437"/>
      <c r="J1" s="437"/>
      <c r="K1" s="438"/>
      <c r="L1" s="437"/>
      <c r="M1" s="1"/>
    </row>
    <row r="2" spans="1:22" ht="19.2">
      <c r="A2" s="437" t="s">
        <v>516</v>
      </c>
      <c r="B2" s="437"/>
      <c r="C2" s="437"/>
      <c r="D2" s="437"/>
      <c r="E2" s="437"/>
      <c r="F2" s="437"/>
      <c r="G2" s="437"/>
      <c r="H2" s="437"/>
      <c r="I2" s="437"/>
      <c r="J2" s="437"/>
      <c r="K2" s="438"/>
      <c r="L2" s="437"/>
      <c r="M2" s="4"/>
    </row>
    <row r="3" spans="1:22" ht="19.2">
      <c r="A3" s="5"/>
      <c r="B3" s="5"/>
      <c r="C3" s="5"/>
      <c r="D3" s="6"/>
      <c r="E3" s="6"/>
      <c r="F3" s="6"/>
      <c r="G3" s="6"/>
      <c r="H3" s="6"/>
      <c r="I3" s="7"/>
      <c r="J3" s="5"/>
      <c r="K3" s="8"/>
      <c r="L3" s="5"/>
      <c r="M3" s="4"/>
    </row>
    <row r="4" spans="1:22" ht="19.8" thickBot="1">
      <c r="A4" s="5"/>
      <c r="B4" s="5"/>
      <c r="C4" s="9"/>
      <c r="D4" s="10"/>
      <c r="E4" s="11"/>
      <c r="F4" s="11"/>
      <c r="G4" s="11"/>
      <c r="H4" s="11"/>
      <c r="I4" s="7"/>
      <c r="J4" s="12"/>
      <c r="K4" s="8"/>
      <c r="L4" s="5"/>
      <c r="M4" s="4"/>
    </row>
    <row r="5" spans="1:22" s="16" customFormat="1" ht="14.4" customHeight="1" thickTop="1">
      <c r="A5" s="445" t="s">
        <v>0</v>
      </c>
      <c r="B5" s="446" t="s">
        <v>1</v>
      </c>
      <c r="C5" s="439" t="s">
        <v>2</v>
      </c>
      <c r="D5" s="440"/>
      <c r="E5" s="13" t="s">
        <v>3</v>
      </c>
      <c r="F5" s="19" t="s">
        <v>8</v>
      </c>
      <c r="G5" s="19" t="s">
        <v>10</v>
      </c>
      <c r="H5" s="19" t="s">
        <v>11</v>
      </c>
      <c r="I5" s="451" t="s">
        <v>4</v>
      </c>
      <c r="J5" s="454" t="s">
        <v>5</v>
      </c>
      <c r="K5" s="457" t="s">
        <v>6</v>
      </c>
      <c r="L5" s="460" t="s">
        <v>7</v>
      </c>
      <c r="M5" s="14"/>
      <c r="N5" s="15"/>
      <c r="U5" s="17"/>
      <c r="V5" s="18"/>
    </row>
    <row r="6" spans="1:22" s="16" customFormat="1">
      <c r="A6" s="447"/>
      <c r="B6" s="448"/>
      <c r="C6" s="441"/>
      <c r="D6" s="442"/>
      <c r="E6" s="19"/>
      <c r="F6" s="19" t="s">
        <v>9</v>
      </c>
      <c r="G6" s="19"/>
      <c r="H6" s="19"/>
      <c r="I6" s="452"/>
      <c r="J6" s="455"/>
      <c r="K6" s="458"/>
      <c r="L6" s="461"/>
      <c r="M6" s="14"/>
      <c r="N6" s="15"/>
      <c r="U6" s="17"/>
      <c r="V6" s="18"/>
    </row>
    <row r="7" spans="1:22" s="16" customFormat="1">
      <c r="A7" s="449"/>
      <c r="B7" s="450"/>
      <c r="C7" s="443"/>
      <c r="D7" s="444"/>
      <c r="E7" s="20"/>
      <c r="F7" s="20"/>
      <c r="G7" s="20"/>
      <c r="H7" s="20"/>
      <c r="I7" s="453"/>
      <c r="J7" s="456"/>
      <c r="K7" s="459"/>
      <c r="L7" s="462"/>
      <c r="M7" s="14"/>
      <c r="N7" s="15"/>
      <c r="U7" s="17"/>
      <c r="V7" s="18"/>
    </row>
    <row r="8" spans="1:22" s="16" customFormat="1">
      <c r="A8" s="463"/>
      <c r="B8" s="464"/>
      <c r="C8" s="469"/>
      <c r="D8" s="470"/>
      <c r="E8" s="19"/>
      <c r="F8" s="19"/>
      <c r="G8" s="19"/>
      <c r="H8" s="19"/>
      <c r="I8" s="465"/>
      <c r="J8" s="466"/>
      <c r="K8" s="467"/>
      <c r="L8" s="468"/>
      <c r="M8" s="14"/>
      <c r="N8" s="15"/>
      <c r="U8" s="17"/>
      <c r="V8" s="18"/>
    </row>
    <row r="9" spans="1:22" s="16" customFormat="1">
      <c r="A9" s="22" t="s">
        <v>23</v>
      </c>
      <c r="B9" s="23" t="s">
        <v>24</v>
      </c>
      <c r="C9" s="434" t="s">
        <v>25</v>
      </c>
      <c r="D9" s="434"/>
      <c r="E9" s="24"/>
      <c r="F9" s="24"/>
      <c r="G9" s="24"/>
      <c r="H9" s="24"/>
      <c r="I9" s="61"/>
      <c r="J9" s="26"/>
      <c r="K9" s="27"/>
      <c r="L9" s="28"/>
      <c r="M9" s="62"/>
      <c r="V9" s="18"/>
    </row>
    <row r="10" spans="1:22" s="31" customFormat="1" ht="31.5" customHeight="1">
      <c r="A10" s="29" t="e">
        <f>#REF!+1</f>
        <v>#REF!</v>
      </c>
      <c r="B10" s="50" t="s">
        <v>26</v>
      </c>
      <c r="C10" s="430" t="s">
        <v>27</v>
      </c>
      <c r="D10" s="431"/>
      <c r="E10" s="46"/>
      <c r="F10" s="46"/>
      <c r="G10" s="46"/>
      <c r="H10" s="46"/>
      <c r="I10" s="63" t="s">
        <v>28</v>
      </c>
      <c r="J10" s="33" t="s">
        <v>29</v>
      </c>
      <c r="K10" s="60" t="s">
        <v>30</v>
      </c>
      <c r="L10" s="57"/>
      <c r="V10" s="49"/>
    </row>
    <row r="11" spans="1:22">
      <c r="A11" s="64"/>
      <c r="B11" s="66" t="s">
        <v>33</v>
      </c>
      <c r="C11" s="67" t="s">
        <v>34</v>
      </c>
      <c r="D11" s="68"/>
      <c r="E11" s="58"/>
      <c r="F11" s="58"/>
      <c r="G11" s="58"/>
      <c r="H11" s="58"/>
      <c r="I11" s="69"/>
      <c r="J11" s="70"/>
      <c r="K11" s="71"/>
      <c r="L11" s="72"/>
    </row>
    <row r="12" spans="1:22" s="41" customFormat="1" ht="21" customHeight="1">
      <c r="A12" s="36"/>
      <c r="B12" s="43"/>
      <c r="C12" s="77" t="s">
        <v>15</v>
      </c>
      <c r="D12" s="78" t="s">
        <v>35</v>
      </c>
      <c r="E12" s="39" t="s">
        <v>36</v>
      </c>
      <c r="F12" s="39" t="s">
        <v>37</v>
      </c>
      <c r="G12" s="39"/>
      <c r="H12" s="39" t="s">
        <v>39</v>
      </c>
      <c r="I12" s="79"/>
      <c r="J12" s="80"/>
      <c r="K12" s="81"/>
      <c r="L12" s="82"/>
      <c r="V12" s="42"/>
    </row>
    <row r="13" spans="1:22" s="41" customFormat="1">
      <c r="A13" s="36"/>
      <c r="B13" s="43"/>
      <c r="C13" s="77"/>
      <c r="D13" s="83"/>
      <c r="F13" s="44" t="s">
        <v>38</v>
      </c>
      <c r="G13" s="39"/>
      <c r="H13" s="39"/>
      <c r="I13" s="40"/>
      <c r="J13" s="52"/>
      <c r="K13" s="53"/>
      <c r="L13" s="59"/>
      <c r="M13" s="84"/>
      <c r="V13" s="42"/>
    </row>
    <row r="14" spans="1:22" s="41" customFormat="1">
      <c r="A14" s="36"/>
      <c r="B14" s="43"/>
      <c r="C14" s="77"/>
      <c r="D14" s="83"/>
      <c r="E14" s="85"/>
      <c r="F14" s="85"/>
      <c r="G14" s="85"/>
      <c r="H14" s="85"/>
      <c r="I14" s="40"/>
      <c r="J14" s="52"/>
      <c r="K14" s="53"/>
      <c r="L14" s="59"/>
      <c r="M14" s="84"/>
      <c r="V14" s="42"/>
    </row>
    <row r="15" spans="1:22" s="41" customFormat="1">
      <c r="A15" s="36"/>
      <c r="B15" s="43"/>
      <c r="C15" s="77"/>
      <c r="D15" s="83"/>
      <c r="E15" s="85"/>
      <c r="F15" s="85"/>
      <c r="G15" s="85"/>
      <c r="H15" s="85"/>
      <c r="I15" s="40"/>
      <c r="J15" s="52"/>
      <c r="K15" s="53"/>
      <c r="L15" s="72"/>
      <c r="M15" s="84"/>
      <c r="V15" s="42"/>
    </row>
    <row r="16" spans="1:22" s="41" customFormat="1">
      <c r="A16" s="36"/>
      <c r="B16" s="43"/>
      <c r="C16" s="77" t="s">
        <v>15</v>
      </c>
      <c r="D16" s="78" t="s">
        <v>41</v>
      </c>
      <c r="E16" s="39" t="s">
        <v>42</v>
      </c>
      <c r="F16" s="39" t="s">
        <v>43</v>
      </c>
      <c r="G16" s="39"/>
      <c r="H16" s="39" t="s">
        <v>45</v>
      </c>
      <c r="I16" s="79"/>
      <c r="J16" s="80"/>
      <c r="K16" s="81"/>
      <c r="L16" s="82"/>
      <c r="V16" s="42"/>
    </row>
    <row r="17" spans="1:22" s="41" customFormat="1">
      <c r="A17" s="36"/>
      <c r="B17" s="43"/>
      <c r="C17" s="77"/>
      <c r="D17" s="78"/>
      <c r="F17" s="44" t="s">
        <v>44</v>
      </c>
      <c r="G17" s="39"/>
      <c r="H17" s="39"/>
      <c r="I17" s="79"/>
      <c r="J17" s="80"/>
      <c r="K17" s="81"/>
      <c r="L17" s="59"/>
      <c r="V17" s="42"/>
    </row>
    <row r="18" spans="1:22" s="41" customFormat="1">
      <c r="A18" s="36"/>
      <c r="B18" s="43"/>
      <c r="C18" s="77"/>
      <c r="D18" s="78"/>
      <c r="F18" s="44"/>
      <c r="G18" s="44"/>
      <c r="H18" s="44"/>
      <c r="I18" s="79"/>
      <c r="J18" s="80"/>
      <c r="K18" s="81"/>
      <c r="L18" s="72"/>
      <c r="V18" s="42"/>
    </row>
    <row r="19" spans="1:22" s="41" customFormat="1">
      <c r="A19" s="36"/>
      <c r="B19" s="43"/>
      <c r="C19" s="77"/>
      <c r="D19" s="78"/>
      <c r="E19" s="44" t="s">
        <v>16</v>
      </c>
      <c r="F19" s="44"/>
      <c r="G19" s="44"/>
      <c r="H19" s="44"/>
      <c r="I19" s="79"/>
      <c r="J19" s="80"/>
      <c r="K19" s="81"/>
      <c r="L19" s="72"/>
      <c r="V19" s="42"/>
    </row>
    <row r="20" spans="1:22" s="41" customFormat="1">
      <c r="A20" s="36"/>
      <c r="B20" s="43"/>
      <c r="C20" s="77"/>
      <c r="D20" s="78"/>
      <c r="E20" s="35" t="s">
        <v>17</v>
      </c>
      <c r="F20" s="35"/>
      <c r="G20" s="35"/>
      <c r="H20" s="35"/>
      <c r="I20" s="79"/>
      <c r="J20" s="80"/>
      <c r="K20" s="81"/>
      <c r="L20" s="59"/>
      <c r="V20" s="42"/>
    </row>
    <row r="21" spans="1:22" s="41" customFormat="1">
      <c r="A21" s="36"/>
      <c r="B21" s="43"/>
      <c r="C21" s="77"/>
      <c r="D21" s="78"/>
      <c r="F21" s="39"/>
      <c r="G21" s="39"/>
      <c r="H21" s="39"/>
      <c r="I21" s="79"/>
      <c r="J21" s="80"/>
      <c r="K21" s="81"/>
      <c r="L21" s="72"/>
      <c r="V21" s="42"/>
    </row>
    <row r="22" spans="1:22" s="41" customFormat="1">
      <c r="A22" s="36"/>
      <c r="B22" s="43"/>
      <c r="C22" s="77"/>
      <c r="D22" s="78"/>
      <c r="E22" s="39" t="s">
        <v>18</v>
      </c>
      <c r="F22" s="39"/>
      <c r="G22" s="39"/>
      <c r="H22" s="39"/>
      <c r="I22" s="79"/>
      <c r="J22" s="80"/>
      <c r="K22" s="81"/>
      <c r="L22" s="59"/>
      <c r="V22" s="42"/>
    </row>
    <row r="23" spans="1:22" s="41" customFormat="1">
      <c r="A23" s="36"/>
      <c r="B23" s="43"/>
      <c r="C23" s="77"/>
      <c r="D23" s="78"/>
      <c r="E23" s="39" t="s">
        <v>18</v>
      </c>
      <c r="F23" s="39"/>
      <c r="G23" s="39"/>
      <c r="H23" s="39"/>
      <c r="I23" s="79"/>
      <c r="J23" s="80"/>
      <c r="K23" s="81"/>
      <c r="L23" s="72"/>
      <c r="V23" s="42"/>
    </row>
    <row r="24" spans="1:22" s="31" customFormat="1" ht="31.5" customHeight="1">
      <c r="A24" s="29" t="e">
        <f>1+A10</f>
        <v>#REF!</v>
      </c>
      <c r="B24" s="50" t="s">
        <v>46</v>
      </c>
      <c r="C24" s="430" t="s">
        <v>47</v>
      </c>
      <c r="D24" s="431"/>
      <c r="E24" s="46"/>
      <c r="F24" s="46"/>
      <c r="G24" s="46"/>
      <c r="H24" s="46"/>
      <c r="I24" s="63" t="s">
        <v>48</v>
      </c>
      <c r="J24" s="33" t="s">
        <v>49</v>
      </c>
      <c r="K24" s="60" t="s">
        <v>50</v>
      </c>
      <c r="L24" s="57"/>
      <c r="V24" s="49"/>
    </row>
    <row r="25" spans="1:22" s="16" customFormat="1">
      <c r="A25" s="47"/>
      <c r="B25" s="48" t="s">
        <v>51</v>
      </c>
      <c r="C25" s="87" t="s">
        <v>52</v>
      </c>
      <c r="D25" s="91"/>
      <c r="E25" s="58"/>
      <c r="F25" s="58"/>
      <c r="G25" s="58"/>
      <c r="H25" s="58"/>
      <c r="I25" s="88"/>
      <c r="J25" s="33"/>
      <c r="K25" s="60"/>
      <c r="L25" s="59"/>
      <c r="V25" s="18"/>
    </row>
    <row r="26" spans="1:22">
      <c r="A26" s="64"/>
      <c r="B26" s="92" t="s">
        <v>53</v>
      </c>
      <c r="C26" s="90" t="s">
        <v>54</v>
      </c>
      <c r="D26" s="93"/>
      <c r="E26" s="39"/>
      <c r="F26" s="39"/>
      <c r="G26" s="39"/>
      <c r="H26" s="39"/>
      <c r="I26" s="79"/>
      <c r="J26" s="70"/>
      <c r="K26" s="71"/>
      <c r="L26" s="72"/>
    </row>
    <row r="27" spans="1:22" s="41" customFormat="1" ht="27.6">
      <c r="A27" s="36"/>
      <c r="B27" s="43"/>
      <c r="C27" s="77" t="s">
        <v>15</v>
      </c>
      <c r="D27" s="94" t="s">
        <v>55</v>
      </c>
      <c r="E27" s="39" t="s">
        <v>56</v>
      </c>
      <c r="F27" s="39" t="s">
        <v>57</v>
      </c>
      <c r="G27" s="35" t="s">
        <v>59</v>
      </c>
      <c r="H27" s="39" t="s">
        <v>60</v>
      </c>
      <c r="I27" s="79"/>
      <c r="J27" s="80"/>
      <c r="K27" s="81"/>
      <c r="L27" s="95"/>
      <c r="V27" s="42"/>
    </row>
    <row r="28" spans="1:22" s="41" customFormat="1">
      <c r="A28" s="36"/>
      <c r="B28" s="43"/>
      <c r="C28" s="77"/>
      <c r="D28" s="94"/>
      <c r="F28" s="44" t="s">
        <v>58</v>
      </c>
      <c r="G28" s="39"/>
      <c r="H28" s="39"/>
      <c r="I28" s="79"/>
      <c r="J28" s="80"/>
      <c r="K28" s="81"/>
      <c r="L28" s="82"/>
      <c r="V28" s="42"/>
    </row>
    <row r="29" spans="1:22" s="41" customFormat="1">
      <c r="A29" s="36"/>
      <c r="B29" s="43"/>
      <c r="C29" s="77"/>
      <c r="D29" s="94"/>
      <c r="F29" s="44"/>
      <c r="G29" s="44"/>
      <c r="H29" s="44"/>
      <c r="I29" s="79"/>
      <c r="J29" s="80"/>
      <c r="K29" s="81"/>
      <c r="L29" s="82"/>
      <c r="V29" s="42"/>
    </row>
    <row r="30" spans="1:22" s="41" customFormat="1">
      <c r="A30" s="36"/>
      <c r="B30" s="43"/>
      <c r="C30" s="77"/>
      <c r="D30" s="94"/>
      <c r="E30" s="86"/>
      <c r="F30" s="86"/>
      <c r="G30" s="86"/>
      <c r="H30" s="86"/>
      <c r="I30" s="79"/>
      <c r="J30" s="80"/>
      <c r="K30" s="81"/>
      <c r="L30" s="82"/>
      <c r="V30" s="42"/>
    </row>
    <row r="31" spans="1:22" s="41" customFormat="1">
      <c r="A31" s="36"/>
      <c r="B31" s="43"/>
      <c r="C31" s="77" t="s">
        <v>15</v>
      </c>
      <c r="D31" s="94" t="s">
        <v>62</v>
      </c>
      <c r="E31" s="39" t="s">
        <v>63</v>
      </c>
      <c r="F31" s="39" t="s">
        <v>64</v>
      </c>
      <c r="G31" s="35" t="s">
        <v>65</v>
      </c>
      <c r="H31" s="39" t="s">
        <v>60</v>
      </c>
      <c r="I31" s="79"/>
      <c r="J31" s="80"/>
      <c r="K31" s="81"/>
      <c r="L31" s="82"/>
      <c r="V31" s="42"/>
    </row>
    <row r="32" spans="1:22" s="41" customFormat="1">
      <c r="A32" s="36"/>
      <c r="B32" s="43"/>
      <c r="C32" s="77"/>
      <c r="D32" s="94" t="s">
        <v>49</v>
      </c>
      <c r="F32" s="44" t="s">
        <v>58</v>
      </c>
      <c r="G32" s="39"/>
      <c r="H32" s="39"/>
      <c r="I32" s="79"/>
      <c r="J32" s="80"/>
      <c r="K32" s="81"/>
      <c r="L32" s="82"/>
      <c r="V32" s="42"/>
    </row>
    <row r="33" spans="1:22" s="41" customFormat="1">
      <c r="A33" s="36"/>
      <c r="B33" s="43"/>
      <c r="C33" s="77"/>
      <c r="D33" s="94"/>
      <c r="F33" s="44"/>
      <c r="G33" s="44"/>
      <c r="H33" s="44"/>
      <c r="I33" s="79"/>
      <c r="J33" s="80"/>
      <c r="K33" s="81"/>
      <c r="L33" s="82"/>
      <c r="V33" s="42"/>
    </row>
    <row r="34" spans="1:22" s="41" customFormat="1">
      <c r="A34" s="36"/>
      <c r="B34" s="43"/>
      <c r="C34" s="77"/>
      <c r="D34" s="94"/>
      <c r="E34" s="86"/>
      <c r="F34" s="86"/>
      <c r="G34" s="86"/>
      <c r="H34" s="86"/>
      <c r="I34" s="79"/>
      <c r="J34" s="80"/>
      <c r="K34" s="97"/>
      <c r="L34" s="82"/>
      <c r="V34" s="42"/>
    </row>
    <row r="35" spans="1:22" s="31" customFormat="1" ht="34.5" customHeight="1">
      <c r="A35" s="47" t="e">
        <f>A24+1</f>
        <v>#REF!</v>
      </c>
      <c r="B35" s="50" t="s">
        <v>66</v>
      </c>
      <c r="C35" s="430" t="s">
        <v>67</v>
      </c>
      <c r="D35" s="431"/>
      <c r="E35" s="46"/>
      <c r="F35" s="46"/>
      <c r="G35" s="46"/>
      <c r="H35" s="46"/>
      <c r="I35" s="98" t="s">
        <v>68</v>
      </c>
      <c r="J35" s="99" t="s">
        <v>69</v>
      </c>
      <c r="K35" s="100" t="s">
        <v>70</v>
      </c>
      <c r="L35" s="57"/>
      <c r="V35" s="49"/>
    </row>
    <row r="36" spans="1:22" s="16" customFormat="1">
      <c r="A36" s="47"/>
      <c r="B36" s="48" t="s">
        <v>51</v>
      </c>
      <c r="C36" s="87" t="s">
        <v>71</v>
      </c>
      <c r="D36" s="91"/>
      <c r="E36" s="101"/>
      <c r="F36" s="101"/>
      <c r="G36" s="101"/>
      <c r="H36" s="101"/>
      <c r="I36" s="98"/>
      <c r="J36" s="33"/>
      <c r="K36" s="100"/>
      <c r="L36" s="59"/>
      <c r="V36" s="18"/>
    </row>
    <row r="37" spans="1:22" s="16" customFormat="1">
      <c r="A37" s="64"/>
      <c r="B37" s="102" t="s">
        <v>53</v>
      </c>
      <c r="C37" s="103" t="s">
        <v>72</v>
      </c>
      <c r="D37" s="103"/>
      <c r="E37" s="104"/>
      <c r="F37" s="104"/>
      <c r="G37" s="104"/>
      <c r="H37" s="104"/>
      <c r="I37" s="105"/>
      <c r="J37" s="70"/>
      <c r="K37" s="106"/>
      <c r="L37" s="72"/>
      <c r="V37" s="18"/>
    </row>
    <row r="38" spans="1:22" s="41" customFormat="1">
      <c r="A38" s="36"/>
      <c r="B38" s="43"/>
      <c r="C38" s="77" t="s">
        <v>15</v>
      </c>
      <c r="D38" s="107" t="s">
        <v>73</v>
      </c>
      <c r="E38" s="39" t="s">
        <v>74</v>
      </c>
      <c r="F38" s="39" t="s">
        <v>75</v>
      </c>
      <c r="G38" s="35" t="s">
        <v>77</v>
      </c>
      <c r="H38" s="39" t="s">
        <v>78</v>
      </c>
      <c r="I38" s="108"/>
      <c r="J38" s="109"/>
      <c r="K38" s="110"/>
      <c r="L38" s="82"/>
      <c r="V38" s="42"/>
    </row>
    <row r="39" spans="1:22" s="41" customFormat="1">
      <c r="A39" s="36"/>
      <c r="B39" s="43"/>
      <c r="C39" s="77"/>
      <c r="D39" s="107"/>
      <c r="F39" s="44" t="s">
        <v>76</v>
      </c>
      <c r="G39" s="392"/>
      <c r="H39" s="392"/>
      <c r="I39" s="111"/>
      <c r="J39" s="109"/>
      <c r="K39" s="110"/>
      <c r="L39" s="82"/>
      <c r="V39" s="42"/>
    </row>
    <row r="40" spans="1:22" s="41" customFormat="1">
      <c r="A40" s="36"/>
      <c r="B40" s="43"/>
      <c r="C40" s="77"/>
      <c r="D40" s="107"/>
      <c r="F40" s="393"/>
      <c r="G40" s="393"/>
      <c r="H40" s="393"/>
      <c r="I40" s="111"/>
      <c r="J40" s="112"/>
      <c r="K40" s="110"/>
      <c r="L40" s="82"/>
      <c r="V40" s="42"/>
    </row>
    <row r="41" spans="1:22" s="41" customFormat="1">
      <c r="A41" s="36"/>
      <c r="B41" s="43"/>
      <c r="C41" s="77"/>
      <c r="D41" s="107"/>
      <c r="E41" s="44"/>
      <c r="F41" s="393"/>
      <c r="G41" s="393"/>
      <c r="H41" s="393"/>
      <c r="I41" s="111"/>
      <c r="J41" s="109"/>
      <c r="K41" s="110"/>
      <c r="L41" s="82"/>
      <c r="V41" s="42"/>
    </row>
    <row r="42" spans="1:22" s="41" customFormat="1" ht="27.6">
      <c r="A42" s="36"/>
      <c r="B42" s="43"/>
      <c r="C42" s="77" t="s">
        <v>15</v>
      </c>
      <c r="D42" s="107" t="s">
        <v>79</v>
      </c>
      <c r="E42" s="39" t="s">
        <v>80</v>
      </c>
      <c r="F42" s="39" t="s">
        <v>82</v>
      </c>
      <c r="G42" s="35" t="s">
        <v>77</v>
      </c>
      <c r="H42" s="39" t="s">
        <v>78</v>
      </c>
      <c r="I42" s="111"/>
      <c r="J42" s="109"/>
      <c r="K42" s="110"/>
      <c r="L42" s="113"/>
      <c r="V42" s="42"/>
    </row>
    <row r="43" spans="1:22" s="41" customFormat="1">
      <c r="A43" s="36"/>
      <c r="B43" s="43"/>
      <c r="C43" s="77"/>
      <c r="D43" s="107" t="s">
        <v>81</v>
      </c>
      <c r="F43" s="44" t="s">
        <v>76</v>
      </c>
      <c r="G43" s="392"/>
      <c r="H43" s="392"/>
      <c r="I43" s="111"/>
      <c r="J43" s="109"/>
      <c r="K43" s="110"/>
      <c r="L43" s="113"/>
      <c r="V43" s="42"/>
    </row>
    <row r="44" spans="1:22" s="41" customFormat="1">
      <c r="A44" s="36"/>
      <c r="B44" s="43"/>
      <c r="C44" s="77"/>
      <c r="D44" s="107"/>
      <c r="F44" s="393"/>
      <c r="G44" s="393"/>
      <c r="H44" s="393"/>
      <c r="I44" s="111"/>
      <c r="J44" s="109"/>
      <c r="K44" s="110"/>
      <c r="L44" s="113"/>
      <c r="V44" s="42"/>
    </row>
    <row r="45" spans="1:22" s="41" customFormat="1">
      <c r="A45" s="36"/>
      <c r="B45" s="43"/>
      <c r="C45" s="77"/>
      <c r="D45" s="107"/>
      <c r="E45" s="114"/>
      <c r="F45" s="394"/>
      <c r="G45" s="394"/>
      <c r="H45" s="394"/>
      <c r="I45" s="111"/>
      <c r="J45" s="109"/>
      <c r="K45" s="110"/>
      <c r="L45" s="113"/>
      <c r="V45" s="42"/>
    </row>
    <row r="46" spans="1:22" s="41" customFormat="1">
      <c r="A46" s="36"/>
      <c r="B46" s="43"/>
      <c r="C46" s="77" t="s">
        <v>15</v>
      </c>
      <c r="D46" s="107" t="s">
        <v>83</v>
      </c>
      <c r="E46" s="39" t="s">
        <v>84</v>
      </c>
      <c r="F46" s="39" t="s">
        <v>85</v>
      </c>
      <c r="G46" s="35" t="s">
        <v>77</v>
      </c>
      <c r="H46" s="39" t="s">
        <v>86</v>
      </c>
      <c r="I46" s="111"/>
      <c r="J46" s="109"/>
      <c r="K46" s="110"/>
      <c r="L46" s="113"/>
      <c r="V46" s="42"/>
    </row>
    <row r="47" spans="1:22" s="41" customFormat="1">
      <c r="A47" s="36"/>
      <c r="B47" s="43"/>
      <c r="C47" s="77"/>
      <c r="D47" s="107" t="s">
        <v>81</v>
      </c>
      <c r="F47" s="44" t="s">
        <v>76</v>
      </c>
      <c r="G47" s="392"/>
      <c r="H47" s="392"/>
      <c r="I47" s="111"/>
      <c r="J47" s="109"/>
      <c r="K47" s="110"/>
      <c r="L47" s="113"/>
      <c r="V47" s="42"/>
    </row>
    <row r="48" spans="1:22" s="41" customFormat="1">
      <c r="A48" s="36"/>
      <c r="B48" s="43"/>
      <c r="C48" s="77"/>
      <c r="D48" s="107"/>
      <c r="F48" s="393"/>
      <c r="G48" s="393"/>
      <c r="H48" s="393"/>
      <c r="I48" s="111"/>
      <c r="J48" s="109"/>
      <c r="K48" s="110"/>
      <c r="L48" s="113"/>
      <c r="V48" s="42"/>
    </row>
    <row r="49" spans="1:22" s="41" customFormat="1">
      <c r="A49" s="36"/>
      <c r="B49" s="43"/>
      <c r="C49" s="77"/>
      <c r="D49" s="107"/>
      <c r="E49" s="115"/>
      <c r="F49" s="395"/>
      <c r="G49" s="395"/>
      <c r="H49" s="395"/>
      <c r="I49" s="111"/>
      <c r="J49" s="109"/>
      <c r="K49" s="110"/>
      <c r="L49" s="82"/>
      <c r="V49" s="42"/>
    </row>
    <row r="50" spans="1:22" s="31" customFormat="1" ht="39" customHeight="1">
      <c r="A50" s="47" t="e">
        <f>A35+1</f>
        <v>#REF!</v>
      </c>
      <c r="B50" s="50" t="s">
        <v>87</v>
      </c>
      <c r="C50" s="435" t="s">
        <v>88</v>
      </c>
      <c r="D50" s="436"/>
      <c r="E50" s="46"/>
      <c r="F50" s="396"/>
      <c r="G50" s="396"/>
      <c r="H50" s="396"/>
      <c r="I50" s="116" t="s">
        <v>89</v>
      </c>
      <c r="J50" s="99" t="s">
        <v>90</v>
      </c>
      <c r="K50" s="100" t="s">
        <v>91</v>
      </c>
      <c r="L50" s="57"/>
      <c r="V50" s="49"/>
    </row>
    <row r="51" spans="1:22" s="16" customFormat="1">
      <c r="A51" s="64"/>
      <c r="B51" s="37" t="s">
        <v>51</v>
      </c>
      <c r="C51" s="87" t="s">
        <v>71</v>
      </c>
      <c r="D51" s="87"/>
      <c r="E51" s="58"/>
      <c r="F51" s="397"/>
      <c r="G51" s="397"/>
      <c r="H51" s="397"/>
      <c r="I51" s="117"/>
      <c r="J51" s="33"/>
      <c r="K51" s="100"/>
      <c r="L51" s="59"/>
      <c r="V51" s="18"/>
    </row>
    <row r="52" spans="1:22">
      <c r="A52" s="64"/>
      <c r="B52" s="89" t="s">
        <v>53</v>
      </c>
      <c r="C52" s="90" t="s">
        <v>72</v>
      </c>
      <c r="D52" s="90"/>
      <c r="E52" s="39"/>
      <c r="F52" s="392"/>
      <c r="G52" s="392"/>
      <c r="H52" s="392"/>
      <c r="I52" s="117"/>
      <c r="J52" s="52"/>
      <c r="K52" s="118"/>
      <c r="L52" s="72"/>
    </row>
    <row r="53" spans="1:22" s="41" customFormat="1">
      <c r="A53" s="36"/>
      <c r="B53" s="43"/>
      <c r="C53" s="77" t="s">
        <v>15</v>
      </c>
      <c r="D53" s="119" t="s">
        <v>92</v>
      </c>
      <c r="E53" s="39" t="s">
        <v>93</v>
      </c>
      <c r="F53" s="39" t="s">
        <v>95</v>
      </c>
      <c r="G53" s="35" t="s">
        <v>97</v>
      </c>
      <c r="H53" s="392"/>
      <c r="I53" s="117"/>
      <c r="J53" s="52"/>
      <c r="K53" s="118"/>
      <c r="L53" s="82"/>
      <c r="V53" s="42"/>
    </row>
    <row r="54" spans="1:22" s="41" customFormat="1">
      <c r="A54" s="36"/>
      <c r="B54" s="43"/>
      <c r="C54" s="77"/>
      <c r="D54" s="119" t="s">
        <v>94</v>
      </c>
      <c r="F54" s="44" t="s">
        <v>96</v>
      </c>
      <c r="G54" s="392"/>
      <c r="H54" s="392"/>
      <c r="I54" s="117"/>
      <c r="J54" s="52"/>
      <c r="K54" s="118"/>
      <c r="L54" s="82"/>
      <c r="V54" s="42"/>
    </row>
    <row r="55" spans="1:22" s="41" customFormat="1">
      <c r="A55" s="36"/>
      <c r="B55" s="43"/>
      <c r="C55" s="77"/>
      <c r="D55" s="119"/>
      <c r="F55" s="393"/>
      <c r="G55" s="393"/>
      <c r="H55" s="393"/>
      <c r="I55" s="117"/>
      <c r="J55" s="52"/>
      <c r="K55" s="118"/>
      <c r="L55" s="82"/>
      <c r="V55" s="42"/>
    </row>
    <row r="56" spans="1:22" s="41" customFormat="1">
      <c r="A56" s="36"/>
      <c r="B56" s="43"/>
      <c r="C56" s="77"/>
      <c r="D56" s="119"/>
      <c r="E56" s="120"/>
      <c r="F56" s="398"/>
      <c r="G56" s="398"/>
      <c r="H56" s="398"/>
      <c r="I56" s="117"/>
      <c r="J56" s="52"/>
      <c r="K56" s="118"/>
      <c r="L56" s="82"/>
      <c r="V56" s="42"/>
    </row>
    <row r="57" spans="1:22" s="41" customFormat="1" ht="27.6">
      <c r="A57" s="36"/>
      <c r="B57" s="43"/>
      <c r="C57" s="77" t="s">
        <v>15</v>
      </c>
      <c r="D57" s="119" t="s">
        <v>98</v>
      </c>
      <c r="E57" s="39" t="s">
        <v>99</v>
      </c>
      <c r="F57" s="39" t="s">
        <v>100</v>
      </c>
      <c r="G57" s="35" t="s">
        <v>101</v>
      </c>
      <c r="H57" s="392"/>
      <c r="I57" s="117"/>
      <c r="J57" s="52"/>
      <c r="K57" s="118"/>
      <c r="L57" s="82"/>
      <c r="V57" s="42"/>
    </row>
    <row r="58" spans="1:22" s="41" customFormat="1">
      <c r="A58" s="36"/>
      <c r="B58" s="43"/>
      <c r="C58" s="77"/>
      <c r="D58" s="119"/>
      <c r="F58" s="44" t="s">
        <v>76</v>
      </c>
      <c r="G58" s="392"/>
      <c r="H58" s="392"/>
      <c r="I58" s="117"/>
      <c r="J58" s="52"/>
      <c r="K58" s="118"/>
      <c r="L58" s="82"/>
      <c r="V58" s="42"/>
    </row>
    <row r="59" spans="1:22" s="41" customFormat="1">
      <c r="A59" s="36"/>
      <c r="B59" s="43"/>
      <c r="C59" s="77"/>
      <c r="D59" s="119"/>
      <c r="F59" s="393"/>
      <c r="G59" s="393"/>
      <c r="H59" s="393"/>
      <c r="I59" s="117"/>
      <c r="J59" s="52"/>
      <c r="K59" s="118"/>
      <c r="L59" s="82"/>
      <c r="V59" s="42"/>
    </row>
    <row r="60" spans="1:22" s="41" customFormat="1">
      <c r="A60" s="36"/>
      <c r="B60" s="43"/>
      <c r="C60" s="77"/>
      <c r="D60" s="119"/>
      <c r="E60" s="120"/>
      <c r="F60" s="398"/>
      <c r="G60" s="398"/>
      <c r="H60" s="398"/>
      <c r="I60" s="117"/>
      <c r="J60" s="52"/>
      <c r="K60" s="118"/>
      <c r="L60" s="82"/>
      <c r="V60" s="42"/>
    </row>
    <row r="61" spans="1:22" s="41" customFormat="1" ht="27.6">
      <c r="A61" s="36"/>
      <c r="B61" s="43"/>
      <c r="C61" s="77" t="s">
        <v>15</v>
      </c>
      <c r="D61" s="119" t="s">
        <v>102</v>
      </c>
      <c r="E61" s="39" t="s">
        <v>103</v>
      </c>
      <c r="F61" s="39" t="s">
        <v>104</v>
      </c>
      <c r="G61" s="35" t="s">
        <v>106</v>
      </c>
      <c r="H61" s="392"/>
      <c r="I61" s="117"/>
      <c r="J61" s="52"/>
      <c r="K61" s="118"/>
      <c r="L61" s="82"/>
      <c r="V61" s="42"/>
    </row>
    <row r="62" spans="1:22" s="41" customFormat="1">
      <c r="A62" s="36"/>
      <c r="B62" s="43"/>
      <c r="C62" s="77"/>
      <c r="D62" s="119"/>
      <c r="F62" s="44" t="s">
        <v>105</v>
      </c>
      <c r="G62" s="392"/>
      <c r="H62" s="392"/>
      <c r="I62" s="117"/>
      <c r="J62" s="52"/>
      <c r="K62" s="118"/>
      <c r="L62" s="82"/>
      <c r="V62" s="42"/>
    </row>
    <row r="63" spans="1:22" s="41" customFormat="1">
      <c r="A63" s="36"/>
      <c r="B63" s="43"/>
      <c r="C63" s="77"/>
      <c r="D63" s="119"/>
      <c r="F63" s="393"/>
      <c r="G63" s="393"/>
      <c r="H63" s="393"/>
      <c r="I63" s="117"/>
      <c r="J63" s="52"/>
      <c r="K63" s="118"/>
      <c r="L63" s="82"/>
      <c r="V63" s="42"/>
    </row>
    <row r="64" spans="1:22" s="41" customFormat="1">
      <c r="A64" s="36"/>
      <c r="B64" s="43"/>
      <c r="C64" s="77"/>
      <c r="D64" s="119"/>
      <c r="E64" s="39"/>
      <c r="F64" s="392"/>
      <c r="G64" s="392"/>
      <c r="H64" s="392"/>
      <c r="I64" s="117"/>
      <c r="J64" s="52"/>
      <c r="K64" s="118"/>
      <c r="L64" s="82"/>
      <c r="V64" s="42"/>
    </row>
    <row r="65" spans="1:243" s="31" customFormat="1" ht="33.75" customHeight="1">
      <c r="A65" s="47" t="e">
        <f>A50+1</f>
        <v>#REF!</v>
      </c>
      <c r="B65" s="50" t="s">
        <v>107</v>
      </c>
      <c r="C65" s="430" t="s">
        <v>108</v>
      </c>
      <c r="D65" s="431"/>
      <c r="E65" s="46"/>
      <c r="F65" s="396"/>
      <c r="G65" s="396"/>
      <c r="H65" s="396"/>
      <c r="I65" s="121" t="s">
        <v>109</v>
      </c>
      <c r="J65" s="99" t="s">
        <v>110</v>
      </c>
      <c r="K65" s="100" t="s">
        <v>111</v>
      </c>
      <c r="L65" s="57"/>
      <c r="V65" s="49"/>
    </row>
    <row r="66" spans="1:243" s="16" customFormat="1">
      <c r="A66" s="64"/>
      <c r="B66" s="37" t="s">
        <v>51</v>
      </c>
      <c r="C66" s="87" t="s">
        <v>71</v>
      </c>
      <c r="D66" s="87"/>
      <c r="E66" s="58"/>
      <c r="F66" s="397"/>
      <c r="G66" s="397"/>
      <c r="H66" s="397"/>
      <c r="I66" s="122"/>
      <c r="J66" s="33"/>
      <c r="K66" s="100"/>
      <c r="L66" s="59"/>
      <c r="V66" s="18"/>
    </row>
    <row r="67" spans="1:243">
      <c r="A67" s="64"/>
      <c r="B67" s="89" t="s">
        <v>53</v>
      </c>
      <c r="C67" s="90" t="s">
        <v>72</v>
      </c>
      <c r="D67" s="90"/>
      <c r="E67" s="39"/>
      <c r="F67" s="392"/>
      <c r="G67" s="392"/>
      <c r="H67" s="392"/>
      <c r="I67" s="122"/>
      <c r="J67" s="52"/>
      <c r="K67" s="118"/>
      <c r="L67" s="72"/>
    </row>
    <row r="68" spans="1:243" s="41" customFormat="1" ht="13.5" customHeight="1">
      <c r="A68" s="36"/>
      <c r="B68" s="43"/>
      <c r="C68" s="77" t="s">
        <v>15</v>
      </c>
      <c r="D68" s="119" t="s">
        <v>112</v>
      </c>
      <c r="E68" s="39" t="s">
        <v>113</v>
      </c>
      <c r="F68" s="39" t="s">
        <v>114</v>
      </c>
      <c r="G68" s="126" t="s">
        <v>115</v>
      </c>
      <c r="H68" s="39" t="s">
        <v>60</v>
      </c>
      <c r="I68" s="122"/>
      <c r="K68" s="123"/>
      <c r="L68" s="82"/>
      <c r="V68" s="42"/>
    </row>
    <row r="69" spans="1:243" s="41" customFormat="1" ht="20.25" customHeight="1">
      <c r="A69" s="36"/>
      <c r="B69" s="43"/>
      <c r="C69" s="77"/>
      <c r="D69" s="119"/>
      <c r="F69" s="44" t="s">
        <v>58</v>
      </c>
      <c r="G69" s="392"/>
      <c r="H69" s="392"/>
      <c r="I69" s="122"/>
      <c r="J69" s="124"/>
      <c r="K69" s="123"/>
      <c r="L69" s="82"/>
      <c r="V69" s="42"/>
    </row>
    <row r="70" spans="1:243" s="41" customFormat="1" ht="15" customHeight="1">
      <c r="A70" s="36"/>
      <c r="B70" s="43"/>
      <c r="C70" s="77"/>
      <c r="D70" s="119"/>
      <c r="F70" s="393"/>
      <c r="G70" s="393"/>
      <c r="H70" s="393"/>
      <c r="I70" s="122"/>
      <c r="J70" s="125"/>
      <c r="K70" s="123"/>
      <c r="L70" s="82"/>
      <c r="V70" s="42"/>
    </row>
    <row r="71" spans="1:243" s="41" customFormat="1">
      <c r="A71" s="36"/>
      <c r="B71" s="43"/>
      <c r="C71" s="77"/>
      <c r="D71" s="119"/>
      <c r="E71" s="128" t="s">
        <v>116</v>
      </c>
      <c r="F71" s="399"/>
      <c r="G71" s="399"/>
      <c r="H71" s="399"/>
      <c r="I71" s="122"/>
      <c r="J71" s="127"/>
      <c r="K71" s="123"/>
      <c r="L71" s="82"/>
      <c r="V71" s="42"/>
    </row>
    <row r="72" spans="1:243" s="41" customFormat="1" ht="27.6">
      <c r="A72" s="36"/>
      <c r="B72" s="43"/>
      <c r="C72" s="77" t="s">
        <v>15</v>
      </c>
      <c r="D72" s="119" t="s">
        <v>117</v>
      </c>
      <c r="E72" s="39" t="s">
        <v>118</v>
      </c>
      <c r="F72" s="39" t="s">
        <v>119</v>
      </c>
      <c r="G72" s="35" t="s">
        <v>120</v>
      </c>
      <c r="H72" s="39" t="s">
        <v>60</v>
      </c>
      <c r="I72" s="122"/>
      <c r="J72" s="127"/>
      <c r="K72" s="123"/>
      <c r="L72" s="82"/>
      <c r="V72" s="42"/>
    </row>
    <row r="73" spans="1:243" s="41" customFormat="1" ht="24.75" customHeight="1">
      <c r="A73" s="36"/>
      <c r="B73" s="43"/>
      <c r="C73" s="77"/>
      <c r="D73" s="119"/>
      <c r="F73" s="44" t="s">
        <v>76</v>
      </c>
      <c r="G73" s="392"/>
      <c r="H73" s="392"/>
      <c r="I73" s="122"/>
      <c r="J73" s="124"/>
      <c r="K73" s="123"/>
      <c r="L73" s="82"/>
      <c r="V73" s="42"/>
    </row>
    <row r="74" spans="1:243" s="41" customFormat="1" ht="15" customHeight="1">
      <c r="A74" s="36"/>
      <c r="B74" s="43"/>
      <c r="C74" s="77"/>
      <c r="D74" s="119"/>
      <c r="F74" s="393"/>
      <c r="G74" s="393"/>
      <c r="H74" s="393"/>
      <c r="I74" s="122"/>
      <c r="J74" s="125"/>
      <c r="K74" s="123"/>
      <c r="L74" s="82"/>
      <c r="V74" s="42"/>
    </row>
    <row r="75" spans="1:243" s="41" customFormat="1">
      <c r="A75" s="36"/>
      <c r="B75" s="43"/>
      <c r="C75" s="77"/>
      <c r="D75" s="119"/>
      <c r="E75" s="130"/>
      <c r="F75" s="400"/>
      <c r="G75" s="400"/>
      <c r="H75" s="400"/>
      <c r="I75" s="122"/>
      <c r="J75" s="129"/>
      <c r="K75" s="123"/>
      <c r="L75" s="82"/>
      <c r="V75" s="42"/>
    </row>
    <row r="76" spans="1:243" s="131" customFormat="1" ht="36.75" customHeight="1">
      <c r="A76" s="47" t="e">
        <f>A65+1</f>
        <v>#REF!</v>
      </c>
      <c r="B76" s="50" t="s">
        <v>122</v>
      </c>
      <c r="C76" s="430" t="s">
        <v>123</v>
      </c>
      <c r="D76" s="431"/>
      <c r="E76" s="46"/>
      <c r="F76" s="396"/>
      <c r="G76" s="396"/>
      <c r="H76" s="396"/>
      <c r="I76" s="121" t="s">
        <v>124</v>
      </c>
      <c r="J76" s="99" t="s">
        <v>125</v>
      </c>
      <c r="K76" s="100" t="s">
        <v>126</v>
      </c>
      <c r="L76" s="57"/>
      <c r="M76" s="31"/>
      <c r="N76" s="31"/>
      <c r="O76" s="31"/>
      <c r="P76" s="31"/>
      <c r="Q76" s="31"/>
      <c r="R76" s="31"/>
      <c r="S76" s="31"/>
      <c r="T76" s="31"/>
      <c r="U76" s="31"/>
      <c r="V76" s="49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</row>
    <row r="77" spans="1:243" s="62" customFormat="1">
      <c r="A77" s="64"/>
      <c r="B77" s="37" t="s">
        <v>51</v>
      </c>
      <c r="C77" s="87" t="s">
        <v>71</v>
      </c>
      <c r="D77" s="87"/>
      <c r="E77" s="58"/>
      <c r="F77" s="397"/>
      <c r="G77" s="397"/>
      <c r="H77" s="397"/>
      <c r="I77" s="122"/>
      <c r="J77" s="33"/>
      <c r="K77" s="100"/>
      <c r="L77" s="59"/>
      <c r="M77" s="16"/>
      <c r="N77" s="16"/>
      <c r="O77" s="16"/>
      <c r="P77" s="16"/>
      <c r="Q77" s="16"/>
      <c r="R77" s="16"/>
      <c r="S77" s="16"/>
      <c r="T77" s="16"/>
      <c r="U77" s="16"/>
      <c r="V77" s="18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</row>
    <row r="78" spans="1:243" s="62" customFormat="1">
      <c r="A78" s="64"/>
      <c r="B78" s="89" t="s">
        <v>53</v>
      </c>
      <c r="C78" s="90" t="s">
        <v>72</v>
      </c>
      <c r="D78" s="90"/>
      <c r="E78" s="58"/>
      <c r="F78" s="397"/>
      <c r="G78" s="397"/>
      <c r="H78" s="397"/>
      <c r="I78" s="122"/>
      <c r="J78" s="33"/>
      <c r="K78" s="100"/>
      <c r="L78" s="59"/>
      <c r="M78" s="16"/>
      <c r="N78" s="16"/>
      <c r="O78" s="16"/>
      <c r="P78" s="16"/>
      <c r="Q78" s="16"/>
      <c r="R78" s="16"/>
      <c r="S78" s="16"/>
      <c r="T78" s="16"/>
      <c r="U78" s="16"/>
      <c r="V78" s="18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</row>
    <row r="79" spans="1:243" s="84" customFormat="1" ht="27.6">
      <c r="A79" s="36"/>
      <c r="B79" s="43"/>
      <c r="C79" s="77" t="s">
        <v>15</v>
      </c>
      <c r="D79" s="119" t="s">
        <v>127</v>
      </c>
      <c r="E79" s="39" t="s">
        <v>128</v>
      </c>
      <c r="F79" s="39" t="s">
        <v>129</v>
      </c>
      <c r="G79" s="35" t="s">
        <v>130</v>
      </c>
      <c r="H79" s="39" t="s">
        <v>78</v>
      </c>
      <c r="I79" s="122"/>
      <c r="J79" s="132"/>
      <c r="K79" s="133"/>
      <c r="L79" s="82"/>
      <c r="M79" s="41"/>
      <c r="N79" s="41"/>
      <c r="O79" s="41"/>
      <c r="P79" s="41"/>
      <c r="Q79" s="41"/>
      <c r="R79" s="41"/>
      <c r="S79" s="41"/>
      <c r="T79" s="41"/>
      <c r="U79" s="41"/>
      <c r="V79" s="42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</row>
    <row r="80" spans="1:243" s="84" customFormat="1">
      <c r="A80" s="36"/>
      <c r="B80" s="43"/>
      <c r="C80" s="77"/>
      <c r="D80" s="119"/>
      <c r="F80" s="44" t="s">
        <v>76</v>
      </c>
      <c r="G80" s="392"/>
      <c r="H80" s="392"/>
      <c r="I80" s="122"/>
      <c r="J80" s="132"/>
      <c r="K80" s="133"/>
      <c r="L80" s="82"/>
      <c r="M80" s="41"/>
      <c r="N80" s="41"/>
      <c r="O80" s="41"/>
      <c r="P80" s="41"/>
      <c r="Q80" s="41"/>
      <c r="R80" s="41"/>
      <c r="S80" s="41"/>
      <c r="T80" s="41"/>
      <c r="U80" s="41"/>
      <c r="V80" s="42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</row>
    <row r="81" spans="1:243" s="84" customFormat="1">
      <c r="A81" s="36"/>
      <c r="B81" s="43"/>
      <c r="C81" s="77"/>
      <c r="D81" s="119"/>
      <c r="F81" s="393"/>
      <c r="G81" s="393"/>
      <c r="H81" s="393"/>
      <c r="I81" s="122"/>
      <c r="J81" s="132"/>
      <c r="K81" s="133"/>
      <c r="L81" s="82"/>
      <c r="M81" s="41"/>
      <c r="N81" s="41"/>
      <c r="O81" s="41"/>
      <c r="P81" s="41"/>
      <c r="Q81" s="41"/>
      <c r="R81" s="41"/>
      <c r="S81" s="41"/>
      <c r="T81" s="41"/>
      <c r="U81" s="41"/>
      <c r="V81" s="42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</row>
    <row r="82" spans="1:243" s="84" customFormat="1">
      <c r="A82" s="36"/>
      <c r="B82" s="43"/>
      <c r="C82" s="77"/>
      <c r="D82" s="119"/>
      <c r="E82" s="120"/>
      <c r="F82" s="398"/>
      <c r="G82" s="398"/>
      <c r="H82" s="398"/>
      <c r="I82" s="122"/>
      <c r="J82" s="132"/>
      <c r="K82" s="133"/>
      <c r="L82" s="82"/>
      <c r="M82" s="41"/>
      <c r="N82" s="41"/>
      <c r="O82" s="41"/>
      <c r="P82" s="41"/>
      <c r="Q82" s="41"/>
      <c r="R82" s="41"/>
      <c r="S82" s="41"/>
      <c r="T82" s="41"/>
      <c r="U82" s="41"/>
      <c r="V82" s="42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</row>
    <row r="83" spans="1:243" s="84" customFormat="1" ht="27.6">
      <c r="A83" s="36"/>
      <c r="B83" s="43"/>
      <c r="C83" s="77" t="s">
        <v>15</v>
      </c>
      <c r="D83" s="119" t="s">
        <v>131</v>
      </c>
      <c r="E83" s="39" t="s">
        <v>132</v>
      </c>
      <c r="F83" s="39" t="s">
        <v>133</v>
      </c>
      <c r="G83" s="35" t="s">
        <v>134</v>
      </c>
      <c r="H83" s="39" t="s">
        <v>86</v>
      </c>
      <c r="I83" s="122"/>
      <c r="J83" s="132"/>
      <c r="K83" s="133"/>
      <c r="L83" s="82"/>
      <c r="M83" s="41"/>
      <c r="N83" s="41"/>
      <c r="O83" s="41"/>
      <c r="P83" s="41"/>
      <c r="Q83" s="41"/>
      <c r="R83" s="41"/>
      <c r="S83" s="41"/>
      <c r="T83" s="41"/>
      <c r="U83" s="41"/>
      <c r="V83" s="42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</row>
    <row r="84" spans="1:243" s="84" customFormat="1">
      <c r="A84" s="36"/>
      <c r="B84" s="43"/>
      <c r="C84" s="77"/>
      <c r="D84" s="119"/>
      <c r="F84" s="44" t="s">
        <v>76</v>
      </c>
      <c r="G84" s="392"/>
      <c r="H84" s="392"/>
      <c r="I84" s="122"/>
      <c r="J84" s="132"/>
      <c r="K84" s="133"/>
      <c r="L84" s="82"/>
      <c r="M84" s="41"/>
      <c r="N84" s="41"/>
      <c r="O84" s="41"/>
      <c r="P84" s="41"/>
      <c r="Q84" s="41"/>
      <c r="R84" s="41"/>
      <c r="S84" s="41"/>
      <c r="T84" s="41"/>
      <c r="U84" s="41"/>
      <c r="V84" s="42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</row>
    <row r="85" spans="1:243" s="84" customFormat="1">
      <c r="A85" s="36"/>
      <c r="B85" s="43"/>
      <c r="C85" s="77"/>
      <c r="D85" s="119"/>
      <c r="F85" s="393"/>
      <c r="G85" s="393"/>
      <c r="H85" s="393"/>
      <c r="I85" s="122"/>
      <c r="J85" s="132"/>
      <c r="K85" s="133"/>
      <c r="L85" s="82"/>
      <c r="M85" s="41"/>
      <c r="N85" s="41"/>
      <c r="O85" s="41"/>
      <c r="P85" s="41"/>
      <c r="Q85" s="41"/>
      <c r="R85" s="41"/>
      <c r="S85" s="41"/>
      <c r="T85" s="41"/>
      <c r="U85" s="41"/>
      <c r="V85" s="42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</row>
    <row r="86" spans="1:243" s="84" customFormat="1">
      <c r="A86" s="36"/>
      <c r="B86" s="43"/>
      <c r="C86" s="77"/>
      <c r="D86" s="119"/>
      <c r="E86" s="120"/>
      <c r="F86" s="398"/>
      <c r="G86" s="398"/>
      <c r="H86" s="398"/>
      <c r="I86" s="122"/>
      <c r="J86" s="132"/>
      <c r="K86" s="133"/>
      <c r="L86" s="82"/>
      <c r="M86" s="41"/>
      <c r="N86" s="41"/>
      <c r="O86" s="41"/>
      <c r="P86" s="41"/>
      <c r="Q86" s="41"/>
      <c r="R86" s="41"/>
      <c r="S86" s="41"/>
      <c r="T86" s="41"/>
      <c r="U86" s="41"/>
      <c r="V86" s="42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</row>
    <row r="87" spans="1:243" s="84" customFormat="1" ht="27.6">
      <c r="A87" s="36"/>
      <c r="B87" s="43"/>
      <c r="C87" s="77" t="s">
        <v>15</v>
      </c>
      <c r="D87" s="119" t="s">
        <v>135</v>
      </c>
      <c r="E87" s="39" t="s">
        <v>136</v>
      </c>
      <c r="F87" s="39" t="s">
        <v>137</v>
      </c>
      <c r="G87" s="35" t="s">
        <v>134</v>
      </c>
      <c r="H87" s="392"/>
      <c r="I87" s="122"/>
      <c r="J87" s="132"/>
      <c r="K87" s="133"/>
      <c r="L87" s="82"/>
      <c r="M87" s="41"/>
      <c r="N87" s="41"/>
      <c r="O87" s="41"/>
      <c r="P87" s="41"/>
      <c r="Q87" s="41"/>
      <c r="R87" s="41"/>
      <c r="S87" s="41"/>
      <c r="T87" s="41"/>
      <c r="U87" s="41"/>
      <c r="V87" s="42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</row>
    <row r="88" spans="1:243" s="84" customFormat="1">
      <c r="A88" s="36"/>
      <c r="B88" s="43"/>
      <c r="C88" s="77"/>
      <c r="D88" s="119"/>
      <c r="F88" s="44" t="s">
        <v>61</v>
      </c>
      <c r="G88" s="392"/>
      <c r="H88" s="392"/>
      <c r="I88" s="122"/>
      <c r="J88" s="132"/>
      <c r="K88" s="133"/>
      <c r="L88" s="82"/>
      <c r="M88" s="41"/>
      <c r="N88" s="41"/>
      <c r="O88" s="41"/>
      <c r="P88" s="41"/>
      <c r="Q88" s="41"/>
      <c r="R88" s="41"/>
      <c r="S88" s="41"/>
      <c r="T88" s="41"/>
      <c r="U88" s="41"/>
      <c r="V88" s="42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</row>
    <row r="89" spans="1:243" s="84" customFormat="1">
      <c r="A89" s="36"/>
      <c r="B89" s="43"/>
      <c r="C89" s="77"/>
      <c r="D89" s="119"/>
      <c r="F89" s="393"/>
      <c r="G89" s="393"/>
      <c r="H89" s="393"/>
      <c r="I89" s="122"/>
      <c r="J89" s="132"/>
      <c r="K89" s="133"/>
      <c r="L89" s="82"/>
      <c r="M89" s="41"/>
      <c r="N89" s="41"/>
      <c r="O89" s="41"/>
      <c r="P89" s="41"/>
      <c r="Q89" s="41"/>
      <c r="R89" s="41"/>
      <c r="S89" s="41"/>
      <c r="T89" s="41"/>
      <c r="U89" s="41"/>
      <c r="V89" s="42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</row>
    <row r="90" spans="1:243" s="84" customFormat="1">
      <c r="A90" s="36"/>
      <c r="B90" s="43"/>
      <c r="C90" s="77"/>
      <c r="D90" s="119"/>
      <c r="E90" s="134"/>
      <c r="F90" s="401"/>
      <c r="G90" s="401"/>
      <c r="H90" s="401"/>
      <c r="I90" s="122"/>
      <c r="J90" s="132"/>
      <c r="K90" s="133"/>
      <c r="L90" s="82"/>
      <c r="M90" s="41"/>
      <c r="N90" s="41"/>
      <c r="O90" s="41"/>
      <c r="P90" s="41"/>
      <c r="Q90" s="41"/>
      <c r="R90" s="41"/>
      <c r="S90" s="41"/>
      <c r="T90" s="41"/>
      <c r="U90" s="41"/>
      <c r="V90" s="42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</row>
    <row r="91" spans="1:243" s="131" customFormat="1" ht="37.5" customHeight="1">
      <c r="A91" s="47" t="e">
        <f>A76+1</f>
        <v>#REF!</v>
      </c>
      <c r="B91" s="50" t="s">
        <v>138</v>
      </c>
      <c r="C91" s="430" t="s">
        <v>139</v>
      </c>
      <c r="D91" s="431"/>
      <c r="E91" s="46"/>
      <c r="F91" s="396"/>
      <c r="G91" s="396"/>
      <c r="H91" s="396"/>
      <c r="I91" s="135" t="s">
        <v>140</v>
      </c>
      <c r="J91" s="99" t="s">
        <v>141</v>
      </c>
      <c r="K91" s="100" t="s">
        <v>142</v>
      </c>
      <c r="L91" s="57"/>
      <c r="M91" s="31"/>
      <c r="N91" s="31"/>
      <c r="O91" s="31"/>
      <c r="P91" s="31"/>
      <c r="Q91" s="31"/>
      <c r="R91" s="31"/>
      <c r="S91" s="31"/>
      <c r="T91" s="31"/>
      <c r="U91" s="31"/>
      <c r="V91" s="49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  <c r="IH91" s="31"/>
      <c r="II91" s="31"/>
    </row>
    <row r="92" spans="1:243" s="62" customFormat="1">
      <c r="A92" s="64"/>
      <c r="B92" s="37" t="s">
        <v>51</v>
      </c>
      <c r="C92" s="87" t="s">
        <v>71</v>
      </c>
      <c r="D92" s="87"/>
      <c r="E92" s="58"/>
      <c r="F92" s="397"/>
      <c r="G92" s="397"/>
      <c r="H92" s="397"/>
      <c r="I92" s="136"/>
      <c r="J92" s="33"/>
      <c r="K92" s="100"/>
      <c r="L92" s="59"/>
      <c r="M92" s="16"/>
      <c r="N92" s="16"/>
      <c r="O92" s="16"/>
      <c r="P92" s="16"/>
      <c r="Q92" s="16"/>
      <c r="R92" s="16"/>
      <c r="S92" s="16"/>
      <c r="T92" s="16"/>
      <c r="U92" s="16"/>
      <c r="V92" s="18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</row>
    <row r="93" spans="1:243" s="137" customFormat="1">
      <c r="A93" s="64"/>
      <c r="B93" s="89" t="s">
        <v>53</v>
      </c>
      <c r="C93" s="90" t="s">
        <v>72</v>
      </c>
      <c r="D93" s="90"/>
      <c r="E93" s="39"/>
      <c r="F93" s="392"/>
      <c r="G93" s="392"/>
      <c r="H93" s="392"/>
      <c r="I93" s="136"/>
      <c r="J93" s="70"/>
      <c r="K93" s="106"/>
      <c r="L93" s="72"/>
      <c r="M93" s="2"/>
      <c r="N93" s="2"/>
      <c r="O93" s="2"/>
      <c r="P93" s="2"/>
      <c r="Q93" s="2"/>
      <c r="R93" s="2"/>
      <c r="S93" s="2"/>
      <c r="T93" s="2"/>
      <c r="U93" s="2"/>
      <c r="V93" s="3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</row>
    <row r="94" spans="1:243" s="84" customFormat="1" ht="13.5" customHeight="1">
      <c r="A94" s="36"/>
      <c r="B94" s="43"/>
      <c r="C94" s="77" t="s">
        <v>15</v>
      </c>
      <c r="D94" s="119" t="s">
        <v>143</v>
      </c>
      <c r="E94" s="39" t="s">
        <v>144</v>
      </c>
      <c r="F94" s="39" t="s">
        <v>146</v>
      </c>
      <c r="G94" s="35" t="s">
        <v>147</v>
      </c>
      <c r="H94" s="39" t="s">
        <v>86</v>
      </c>
      <c r="I94" s="136"/>
      <c r="J94" s="138"/>
      <c r="K94" s="139"/>
      <c r="L94" s="82"/>
      <c r="M94" s="41"/>
      <c r="N94" s="41"/>
      <c r="O94" s="41"/>
      <c r="P94" s="41"/>
      <c r="Q94" s="41"/>
      <c r="R94" s="41"/>
      <c r="S94" s="41"/>
      <c r="T94" s="41"/>
      <c r="U94" s="41"/>
      <c r="V94" s="42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</row>
    <row r="95" spans="1:243" s="84" customFormat="1">
      <c r="A95" s="36"/>
      <c r="B95" s="43"/>
      <c r="C95" s="77"/>
      <c r="D95" s="119" t="s">
        <v>145</v>
      </c>
      <c r="F95" s="44" t="s">
        <v>76</v>
      </c>
      <c r="G95" s="392"/>
      <c r="H95" s="392"/>
      <c r="I95" s="136"/>
      <c r="J95" s="138"/>
      <c r="K95" s="139"/>
      <c r="L95" s="82"/>
      <c r="M95" s="41"/>
      <c r="N95" s="41"/>
      <c r="O95" s="41"/>
      <c r="P95" s="41"/>
      <c r="Q95" s="41"/>
      <c r="R95" s="41"/>
      <c r="S95" s="41"/>
      <c r="T95" s="41"/>
      <c r="U95" s="41"/>
      <c r="V95" s="42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</row>
    <row r="96" spans="1:243" s="84" customFormat="1">
      <c r="A96" s="36"/>
      <c r="B96" s="43"/>
      <c r="C96" s="77"/>
      <c r="D96" s="119"/>
      <c r="F96" s="393"/>
      <c r="G96" s="393"/>
      <c r="H96" s="393"/>
      <c r="I96" s="136"/>
      <c r="J96" s="138"/>
      <c r="K96" s="139"/>
      <c r="L96" s="82"/>
      <c r="M96" s="41"/>
      <c r="N96" s="41"/>
      <c r="O96" s="41"/>
      <c r="P96" s="41"/>
      <c r="Q96" s="41"/>
      <c r="R96" s="41"/>
      <c r="S96" s="41"/>
      <c r="T96" s="41"/>
      <c r="U96" s="41"/>
      <c r="V96" s="42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</row>
    <row r="97" spans="1:243" s="84" customFormat="1">
      <c r="A97" s="36"/>
      <c r="B97" s="43"/>
      <c r="C97" s="77"/>
      <c r="D97" s="119"/>
      <c r="E97" s="140"/>
      <c r="F97" s="402"/>
      <c r="G97" s="402"/>
      <c r="H97" s="402"/>
      <c r="I97" s="136"/>
      <c r="J97" s="138"/>
      <c r="K97" s="139"/>
      <c r="L97" s="82"/>
      <c r="M97" s="41"/>
      <c r="N97" s="41"/>
      <c r="O97" s="41"/>
      <c r="P97" s="41"/>
      <c r="Q97" s="41"/>
      <c r="R97" s="41"/>
      <c r="S97" s="41"/>
      <c r="T97" s="41"/>
      <c r="U97" s="41"/>
      <c r="V97" s="42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</row>
    <row r="98" spans="1:243" s="84" customFormat="1">
      <c r="A98" s="36"/>
      <c r="B98" s="43"/>
      <c r="C98" s="77" t="s">
        <v>15</v>
      </c>
      <c r="D98" s="119" t="s">
        <v>148</v>
      </c>
      <c r="E98" s="39" t="s">
        <v>149</v>
      </c>
      <c r="F98" s="39" t="s">
        <v>150</v>
      </c>
      <c r="G98" s="35" t="s">
        <v>152</v>
      </c>
      <c r="H98" s="39" t="s">
        <v>86</v>
      </c>
      <c r="I98" s="136"/>
      <c r="J98" s="138"/>
      <c r="K98" s="139"/>
      <c r="L98" s="82"/>
      <c r="M98" s="41"/>
      <c r="N98" s="41"/>
      <c r="O98" s="41"/>
      <c r="P98" s="41"/>
      <c r="Q98" s="41"/>
      <c r="R98" s="41"/>
      <c r="S98" s="41"/>
      <c r="T98" s="41"/>
      <c r="U98" s="41"/>
      <c r="V98" s="42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</row>
    <row r="99" spans="1:243" s="84" customFormat="1">
      <c r="A99" s="36"/>
      <c r="B99" s="43"/>
      <c r="C99" s="77"/>
      <c r="D99" s="119"/>
      <c r="F99" s="44" t="s">
        <v>151</v>
      </c>
      <c r="G99" s="392"/>
      <c r="H99" s="392"/>
      <c r="I99" s="136"/>
      <c r="J99" s="138"/>
      <c r="K99" s="139"/>
      <c r="L99" s="82"/>
      <c r="M99" s="41"/>
      <c r="N99" s="41"/>
      <c r="O99" s="41"/>
      <c r="P99" s="41"/>
      <c r="Q99" s="41"/>
      <c r="R99" s="41"/>
      <c r="S99" s="41"/>
      <c r="T99" s="41"/>
      <c r="U99" s="41"/>
      <c r="V99" s="42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</row>
    <row r="100" spans="1:243" s="84" customFormat="1">
      <c r="A100" s="36"/>
      <c r="B100" s="43"/>
      <c r="C100" s="77"/>
      <c r="D100" s="119"/>
      <c r="F100" s="393"/>
      <c r="G100" s="393"/>
      <c r="H100" s="393"/>
      <c r="I100" s="136"/>
      <c r="J100" s="138"/>
      <c r="K100" s="139"/>
      <c r="L100" s="82"/>
      <c r="M100" s="41"/>
      <c r="N100" s="41"/>
      <c r="O100" s="41"/>
      <c r="P100" s="41"/>
      <c r="Q100" s="41"/>
      <c r="R100" s="41"/>
      <c r="S100" s="41"/>
      <c r="T100" s="41"/>
      <c r="U100" s="41"/>
      <c r="V100" s="42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1"/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41"/>
      <c r="FG100" s="41"/>
      <c r="FH100" s="41"/>
      <c r="FI100" s="41"/>
      <c r="FJ100" s="41"/>
      <c r="FK100" s="41"/>
      <c r="FL100" s="41"/>
      <c r="FM100" s="41"/>
      <c r="FN100" s="41"/>
      <c r="FO100" s="41"/>
      <c r="FP100" s="41"/>
      <c r="FQ100" s="41"/>
      <c r="FR100" s="41"/>
      <c r="FS100" s="41"/>
      <c r="FT100" s="41"/>
      <c r="FU100" s="41"/>
      <c r="FV100" s="41"/>
      <c r="FW100" s="41"/>
      <c r="FX100" s="41"/>
      <c r="FY100" s="41"/>
      <c r="FZ100" s="41"/>
      <c r="GA100" s="41"/>
      <c r="GB100" s="41"/>
      <c r="GC100" s="41"/>
      <c r="GD100" s="41"/>
      <c r="GE100" s="41"/>
      <c r="GF100" s="41"/>
      <c r="GG100" s="41"/>
      <c r="GH100" s="41"/>
      <c r="GI100" s="41"/>
      <c r="GJ100" s="41"/>
      <c r="GK100" s="41"/>
      <c r="GL100" s="41"/>
      <c r="GM100" s="41"/>
      <c r="GN100" s="41"/>
      <c r="GO100" s="41"/>
      <c r="GP100" s="41"/>
      <c r="GQ100" s="41"/>
      <c r="GR100" s="41"/>
      <c r="GS100" s="41"/>
      <c r="GT100" s="41"/>
      <c r="GU100" s="41"/>
      <c r="GV100" s="41"/>
      <c r="GW100" s="41"/>
      <c r="GX100" s="41"/>
      <c r="GY100" s="41"/>
      <c r="GZ100" s="41"/>
      <c r="HA100" s="41"/>
      <c r="HB100" s="41"/>
      <c r="HC100" s="41"/>
      <c r="HD100" s="41"/>
      <c r="HE100" s="41"/>
      <c r="HF100" s="41"/>
      <c r="HG100" s="41"/>
      <c r="HH100" s="41"/>
      <c r="HI100" s="41"/>
      <c r="HJ100" s="41"/>
      <c r="HK100" s="41"/>
      <c r="HL100" s="41"/>
      <c r="HM100" s="41"/>
      <c r="HN100" s="41"/>
      <c r="HO100" s="41"/>
      <c r="HP100" s="41"/>
      <c r="HQ100" s="41"/>
      <c r="HR100" s="41"/>
      <c r="HS100" s="41"/>
      <c r="HT100" s="41"/>
      <c r="HU100" s="41"/>
      <c r="HV100" s="41"/>
      <c r="HW100" s="41"/>
      <c r="HX100" s="41"/>
      <c r="HY100" s="41"/>
      <c r="HZ100" s="41"/>
      <c r="IA100" s="41"/>
      <c r="IB100" s="41"/>
      <c r="IC100" s="41"/>
      <c r="ID100" s="41"/>
      <c r="IE100" s="41"/>
      <c r="IF100" s="41"/>
      <c r="IG100" s="41"/>
      <c r="IH100" s="41"/>
      <c r="II100" s="41"/>
    </row>
    <row r="101" spans="1:243" s="41" customFormat="1">
      <c r="A101" s="36"/>
      <c r="B101" s="43"/>
      <c r="C101" s="77"/>
      <c r="D101" s="119"/>
      <c r="E101" s="141"/>
      <c r="F101" s="403"/>
      <c r="G101" s="403"/>
      <c r="H101" s="403"/>
      <c r="I101" s="136"/>
      <c r="J101" s="138"/>
      <c r="K101" s="139"/>
      <c r="L101" s="82"/>
      <c r="V101" s="42"/>
    </row>
    <row r="102" spans="1:243" s="31" customFormat="1" ht="42.75" customHeight="1">
      <c r="A102" s="47" t="e">
        <f>A91+1</f>
        <v>#REF!</v>
      </c>
      <c r="B102" s="50" t="s">
        <v>154</v>
      </c>
      <c r="C102" s="430" t="s">
        <v>155</v>
      </c>
      <c r="D102" s="431"/>
      <c r="E102" s="46"/>
      <c r="F102" s="396"/>
      <c r="G102" s="396"/>
      <c r="H102" s="396"/>
      <c r="I102" s="135" t="s">
        <v>156</v>
      </c>
      <c r="J102" s="99" t="s">
        <v>157</v>
      </c>
      <c r="K102" s="100" t="s">
        <v>158</v>
      </c>
      <c r="L102" s="57"/>
      <c r="V102" s="49"/>
    </row>
    <row r="103" spans="1:243" s="16" customFormat="1">
      <c r="A103" s="64"/>
      <c r="B103" s="37" t="s">
        <v>51</v>
      </c>
      <c r="C103" s="87" t="s">
        <v>71</v>
      </c>
      <c r="D103" s="87"/>
      <c r="E103" s="58"/>
      <c r="F103" s="397"/>
      <c r="G103" s="397"/>
      <c r="H103" s="397"/>
      <c r="I103" s="135"/>
      <c r="J103" s="33"/>
      <c r="K103" s="100"/>
      <c r="L103" s="59"/>
      <c r="V103" s="18"/>
    </row>
    <row r="104" spans="1:243">
      <c r="A104" s="64"/>
      <c r="B104" s="89" t="s">
        <v>53</v>
      </c>
      <c r="C104" s="90" t="s">
        <v>159</v>
      </c>
      <c r="D104" s="90"/>
      <c r="E104" s="39"/>
      <c r="F104" s="392"/>
      <c r="G104" s="392"/>
      <c r="H104" s="392"/>
      <c r="I104" s="136"/>
      <c r="J104" s="70"/>
      <c r="K104" s="106"/>
      <c r="L104" s="72"/>
    </row>
    <row r="105" spans="1:243" s="41" customFormat="1">
      <c r="A105" s="36"/>
      <c r="B105" s="43"/>
      <c r="C105" s="77" t="s">
        <v>15</v>
      </c>
      <c r="D105" s="119" t="s">
        <v>160</v>
      </c>
      <c r="E105" s="39" t="s">
        <v>161</v>
      </c>
      <c r="F105" s="39" t="s">
        <v>85</v>
      </c>
      <c r="G105" s="35" t="s">
        <v>162</v>
      </c>
      <c r="H105" s="39" t="s">
        <v>163</v>
      </c>
      <c r="I105" s="136"/>
      <c r="J105" s="142"/>
      <c r="K105" s="143"/>
      <c r="L105" s="82"/>
      <c r="V105" s="42"/>
    </row>
    <row r="106" spans="1:243" s="41" customFormat="1">
      <c r="A106" s="36"/>
      <c r="B106" s="43"/>
      <c r="C106" s="77"/>
      <c r="D106" s="119"/>
      <c r="F106" s="44" t="s">
        <v>76</v>
      </c>
      <c r="G106" s="392"/>
      <c r="H106" s="392"/>
      <c r="I106" s="136"/>
      <c r="J106" s="142"/>
      <c r="K106" s="143"/>
      <c r="L106" s="82"/>
      <c r="V106" s="42"/>
    </row>
    <row r="107" spans="1:243" s="41" customFormat="1">
      <c r="A107" s="36"/>
      <c r="B107" s="43"/>
      <c r="C107" s="77"/>
      <c r="D107" s="119"/>
      <c r="F107" s="393"/>
      <c r="G107" s="393"/>
      <c r="H107" s="393"/>
      <c r="I107" s="136"/>
      <c r="J107" s="142"/>
      <c r="K107" s="143"/>
      <c r="L107" s="82"/>
      <c r="V107" s="42"/>
    </row>
    <row r="108" spans="1:243" s="41" customFormat="1">
      <c r="A108" s="36"/>
      <c r="B108" s="43"/>
      <c r="C108" s="77"/>
      <c r="D108" s="119"/>
      <c r="E108" s="144"/>
      <c r="F108" s="404"/>
      <c r="G108" s="404"/>
      <c r="H108" s="404"/>
      <c r="I108" s="136"/>
      <c r="J108" s="142"/>
      <c r="K108" s="143"/>
      <c r="L108" s="82"/>
      <c r="V108" s="42"/>
    </row>
    <row r="109" spans="1:243" s="41" customFormat="1" ht="27.6">
      <c r="A109" s="36"/>
      <c r="B109" s="43"/>
      <c r="C109" s="77" t="s">
        <v>15</v>
      </c>
      <c r="D109" s="119" t="s">
        <v>164</v>
      </c>
      <c r="E109" s="39" t="s">
        <v>165</v>
      </c>
      <c r="F109" s="39" t="s">
        <v>166</v>
      </c>
      <c r="G109" s="35" t="s">
        <v>167</v>
      </c>
      <c r="H109" s="39" t="s">
        <v>163</v>
      </c>
      <c r="I109" s="136"/>
      <c r="J109" s="142"/>
      <c r="K109" s="143"/>
      <c r="L109" s="82"/>
      <c r="V109" s="42"/>
    </row>
    <row r="110" spans="1:243" s="41" customFormat="1">
      <c r="A110" s="36"/>
      <c r="B110" s="43"/>
      <c r="C110" s="77"/>
      <c r="D110" s="119"/>
      <c r="F110" s="44" t="s">
        <v>96</v>
      </c>
      <c r="G110" s="392"/>
      <c r="H110" s="392"/>
      <c r="I110" s="136"/>
      <c r="J110" s="142"/>
      <c r="K110" s="143"/>
      <c r="L110" s="82"/>
      <c r="V110" s="42"/>
    </row>
    <row r="111" spans="1:243" s="41" customFormat="1">
      <c r="A111" s="36"/>
      <c r="B111" s="43"/>
      <c r="C111" s="77"/>
      <c r="D111" s="119"/>
      <c r="F111" s="393"/>
      <c r="G111" s="393"/>
      <c r="H111" s="393"/>
      <c r="I111" s="136"/>
      <c r="J111" s="142"/>
      <c r="K111" s="143"/>
      <c r="L111" s="82"/>
      <c r="V111" s="42"/>
    </row>
    <row r="112" spans="1:243" s="41" customFormat="1">
      <c r="A112" s="36"/>
      <c r="B112" s="43"/>
      <c r="C112" s="77"/>
      <c r="D112" s="119"/>
      <c r="E112" s="144"/>
      <c r="F112" s="404"/>
      <c r="G112" s="404"/>
      <c r="H112" s="404"/>
      <c r="I112" s="136"/>
      <c r="J112" s="142"/>
      <c r="K112" s="143"/>
      <c r="L112" s="82"/>
      <c r="V112" s="42"/>
    </row>
    <row r="113" spans="1:22" s="41" customFormat="1" ht="27.6">
      <c r="A113" s="36"/>
      <c r="B113" s="43"/>
      <c r="C113" s="77" t="s">
        <v>15</v>
      </c>
      <c r="D113" s="119" t="s">
        <v>168</v>
      </c>
      <c r="E113" s="39" t="s">
        <v>169</v>
      </c>
      <c r="F113" s="39" t="s">
        <v>170</v>
      </c>
      <c r="G113" s="35" t="s">
        <v>167</v>
      </c>
      <c r="H113" s="39" t="s">
        <v>163</v>
      </c>
      <c r="I113" s="136"/>
      <c r="J113" s="142"/>
      <c r="K113" s="143"/>
      <c r="L113" s="82"/>
      <c r="V113" s="42"/>
    </row>
    <row r="114" spans="1:22" s="41" customFormat="1">
      <c r="A114" s="36"/>
      <c r="B114" s="43"/>
      <c r="C114" s="77"/>
      <c r="D114" s="119"/>
      <c r="F114" s="44" t="s">
        <v>96</v>
      </c>
      <c r="G114" s="392"/>
      <c r="H114" s="392"/>
      <c r="I114" s="136"/>
      <c r="J114" s="142"/>
      <c r="K114" s="143"/>
      <c r="L114" s="82"/>
      <c r="V114" s="42"/>
    </row>
    <row r="115" spans="1:22" s="41" customFormat="1">
      <c r="A115" s="36"/>
      <c r="B115" s="43"/>
      <c r="C115" s="77"/>
      <c r="D115" s="119"/>
      <c r="F115" s="393"/>
      <c r="G115" s="393"/>
      <c r="H115" s="393"/>
      <c r="I115" s="136"/>
      <c r="J115" s="142"/>
      <c r="K115" s="143"/>
      <c r="L115" s="82"/>
      <c r="V115" s="42"/>
    </row>
    <row r="116" spans="1:22" s="41" customFormat="1">
      <c r="A116" s="36"/>
      <c r="B116" s="43"/>
      <c r="C116" s="77"/>
      <c r="D116" s="119"/>
      <c r="E116" s="145"/>
      <c r="F116" s="405"/>
      <c r="G116" s="405"/>
      <c r="H116" s="405"/>
      <c r="I116" s="136"/>
      <c r="J116" s="142"/>
      <c r="K116" s="143"/>
      <c r="L116" s="82"/>
      <c r="V116" s="42"/>
    </row>
    <row r="117" spans="1:22" s="41" customFormat="1" ht="27.6">
      <c r="A117" s="36"/>
      <c r="B117" s="43"/>
      <c r="C117" s="77" t="s">
        <v>15</v>
      </c>
      <c r="D117" s="119" t="s">
        <v>171</v>
      </c>
      <c r="E117" s="39" t="s">
        <v>172</v>
      </c>
      <c r="F117" s="39" t="s">
        <v>174</v>
      </c>
      <c r="G117" s="35" t="s">
        <v>176</v>
      </c>
      <c r="H117" s="39" t="s">
        <v>163</v>
      </c>
      <c r="I117" s="136"/>
      <c r="J117" s="142"/>
      <c r="K117" s="143"/>
      <c r="L117" s="82"/>
      <c r="V117" s="42"/>
    </row>
    <row r="118" spans="1:22" s="41" customFormat="1">
      <c r="A118" s="36"/>
      <c r="B118" s="43"/>
      <c r="C118" s="77"/>
      <c r="D118" s="119" t="s">
        <v>173</v>
      </c>
      <c r="F118" s="44" t="s">
        <v>175</v>
      </c>
      <c r="G118" s="392"/>
      <c r="H118" s="392"/>
      <c r="I118" s="136"/>
      <c r="J118" s="142"/>
      <c r="K118" s="143"/>
      <c r="L118" s="82"/>
      <c r="V118" s="42"/>
    </row>
    <row r="119" spans="1:22" s="41" customFormat="1">
      <c r="A119" s="36"/>
      <c r="B119" s="43"/>
      <c r="C119" s="77"/>
      <c r="D119" s="119"/>
      <c r="F119" s="393"/>
      <c r="G119" s="393"/>
      <c r="H119" s="393"/>
      <c r="I119" s="136"/>
      <c r="J119" s="142"/>
      <c r="K119" s="143"/>
      <c r="L119" s="82"/>
      <c r="V119" s="42"/>
    </row>
    <row r="120" spans="1:22" s="41" customFormat="1">
      <c r="A120" s="36"/>
      <c r="B120" s="43"/>
      <c r="C120" s="77"/>
      <c r="D120" s="119"/>
      <c r="E120" s="144"/>
      <c r="F120" s="404"/>
      <c r="G120" s="404"/>
      <c r="H120" s="404"/>
      <c r="I120" s="136"/>
      <c r="J120" s="142"/>
      <c r="K120" s="143"/>
      <c r="L120" s="82"/>
      <c r="V120" s="42"/>
    </row>
    <row r="121" spans="1:22" s="41" customFormat="1" ht="13.5" customHeight="1">
      <c r="A121" s="36"/>
      <c r="B121" s="43"/>
      <c r="C121" s="77" t="s">
        <v>15</v>
      </c>
      <c r="D121" s="119" t="s">
        <v>177</v>
      </c>
      <c r="E121" s="39" t="s">
        <v>178</v>
      </c>
      <c r="F121" s="39" t="s">
        <v>179</v>
      </c>
      <c r="G121" s="35" t="s">
        <v>180</v>
      </c>
      <c r="H121" s="39" t="s">
        <v>163</v>
      </c>
      <c r="I121" s="136"/>
      <c r="J121" s="142"/>
      <c r="K121" s="143"/>
      <c r="L121" s="82"/>
      <c r="V121" s="42"/>
    </row>
    <row r="122" spans="1:22" s="41" customFormat="1">
      <c r="A122" s="36"/>
      <c r="B122" s="43"/>
      <c r="C122" s="77"/>
      <c r="D122" s="119" t="s">
        <v>173</v>
      </c>
      <c r="F122" s="44" t="s">
        <v>175</v>
      </c>
      <c r="G122" s="392"/>
      <c r="H122" s="392"/>
      <c r="I122" s="136"/>
      <c r="J122" s="142"/>
      <c r="K122" s="143"/>
      <c r="L122" s="82"/>
      <c r="V122" s="42"/>
    </row>
    <row r="123" spans="1:22" s="41" customFormat="1">
      <c r="A123" s="36"/>
      <c r="B123" s="43"/>
      <c r="C123" s="77"/>
      <c r="D123" s="119"/>
      <c r="F123" s="393"/>
      <c r="G123" s="393"/>
      <c r="H123" s="393"/>
      <c r="I123" s="136"/>
      <c r="J123" s="142"/>
      <c r="K123" s="143"/>
      <c r="L123" s="82"/>
      <c r="V123" s="42"/>
    </row>
    <row r="124" spans="1:22" s="41" customFormat="1">
      <c r="A124" s="36"/>
      <c r="B124" s="43"/>
      <c r="C124" s="77"/>
      <c r="D124" s="119"/>
      <c r="E124" s="146"/>
      <c r="F124" s="406"/>
      <c r="G124" s="406"/>
      <c r="H124" s="406"/>
      <c r="I124" s="136"/>
      <c r="J124" s="142"/>
      <c r="K124" s="143"/>
      <c r="L124" s="82"/>
      <c r="V124" s="42"/>
    </row>
    <row r="125" spans="1:22" s="31" customFormat="1" ht="33" customHeight="1">
      <c r="A125" s="47" t="e">
        <f>A102+1</f>
        <v>#REF!</v>
      </c>
      <c r="B125" s="50" t="s">
        <v>181</v>
      </c>
      <c r="C125" s="430" t="s">
        <v>182</v>
      </c>
      <c r="D125" s="431"/>
      <c r="E125" s="46"/>
      <c r="F125" s="396"/>
      <c r="G125" s="396"/>
      <c r="H125" s="396"/>
      <c r="I125" s="135" t="s">
        <v>183</v>
      </c>
      <c r="J125" s="99" t="s">
        <v>184</v>
      </c>
      <c r="K125" s="100" t="s">
        <v>185</v>
      </c>
      <c r="L125" s="57"/>
      <c r="V125" s="49"/>
    </row>
    <row r="126" spans="1:22" s="16" customFormat="1">
      <c r="A126" s="64"/>
      <c r="B126" s="37" t="s">
        <v>51</v>
      </c>
      <c r="C126" s="87" t="s">
        <v>71</v>
      </c>
      <c r="D126" s="87"/>
      <c r="E126" s="58"/>
      <c r="F126" s="397"/>
      <c r="G126" s="397"/>
      <c r="H126" s="397"/>
      <c r="I126" s="136"/>
      <c r="J126" s="33"/>
      <c r="K126" s="100"/>
      <c r="L126" s="59"/>
      <c r="V126" s="18"/>
    </row>
    <row r="127" spans="1:22">
      <c r="A127" s="64"/>
      <c r="B127" s="89" t="s">
        <v>53</v>
      </c>
      <c r="C127" s="90" t="s">
        <v>72</v>
      </c>
      <c r="D127" s="90"/>
      <c r="E127" s="39"/>
      <c r="F127" s="392"/>
      <c r="G127" s="392"/>
      <c r="H127" s="392"/>
      <c r="I127" s="136"/>
      <c r="J127" s="70"/>
      <c r="K127" s="106"/>
      <c r="L127" s="72"/>
    </row>
    <row r="128" spans="1:22" s="41" customFormat="1" ht="27.6">
      <c r="A128" s="36"/>
      <c r="B128" s="43"/>
      <c r="C128" s="77" t="s">
        <v>15</v>
      </c>
      <c r="D128" s="119" t="s">
        <v>186</v>
      </c>
      <c r="E128" s="39" t="s">
        <v>187</v>
      </c>
      <c r="F128" s="39" t="s">
        <v>188</v>
      </c>
      <c r="G128" s="35" t="s">
        <v>189</v>
      </c>
      <c r="H128" s="39" t="s">
        <v>78</v>
      </c>
      <c r="I128" s="136"/>
      <c r="J128" s="147"/>
      <c r="K128" s="148"/>
      <c r="L128" s="82"/>
      <c r="V128" s="42"/>
    </row>
    <row r="129" spans="1:22" s="41" customFormat="1">
      <c r="A129" s="36"/>
      <c r="B129" s="43"/>
      <c r="C129" s="77"/>
      <c r="D129" s="119"/>
      <c r="F129" s="44" t="s">
        <v>121</v>
      </c>
      <c r="G129" s="392"/>
      <c r="H129" s="392"/>
      <c r="I129" s="136"/>
      <c r="J129" s="147"/>
      <c r="K129" s="148"/>
      <c r="L129" s="82"/>
      <c r="V129" s="42"/>
    </row>
    <row r="130" spans="1:22" s="41" customFormat="1">
      <c r="A130" s="36"/>
      <c r="B130" s="43"/>
      <c r="C130" s="77"/>
      <c r="D130" s="119"/>
      <c r="F130" s="393"/>
      <c r="G130" s="393"/>
      <c r="H130" s="393"/>
      <c r="I130" s="136"/>
      <c r="J130" s="147"/>
      <c r="K130" s="148"/>
      <c r="L130" s="82"/>
      <c r="V130" s="42"/>
    </row>
    <row r="131" spans="1:22" s="41" customFormat="1">
      <c r="A131" s="36"/>
      <c r="B131" s="43"/>
      <c r="C131" s="77"/>
      <c r="D131" s="119"/>
      <c r="E131" s="149"/>
      <c r="F131" s="407"/>
      <c r="G131" s="407"/>
      <c r="H131" s="407"/>
      <c r="I131" s="136"/>
      <c r="J131" s="147"/>
      <c r="K131" s="148"/>
      <c r="L131" s="82"/>
      <c r="V131" s="42"/>
    </row>
    <row r="132" spans="1:22" s="31" customFormat="1" ht="33" customHeight="1">
      <c r="A132" s="47" t="e">
        <f>A125+1</f>
        <v>#REF!</v>
      </c>
      <c r="B132" s="50" t="s">
        <v>190</v>
      </c>
      <c r="C132" s="430" t="s">
        <v>191</v>
      </c>
      <c r="D132" s="431"/>
      <c r="E132" s="46"/>
      <c r="F132" s="396"/>
      <c r="G132" s="396"/>
      <c r="H132" s="396"/>
      <c r="I132" s="135" t="s">
        <v>192</v>
      </c>
      <c r="J132" s="99" t="s">
        <v>193</v>
      </c>
      <c r="K132" s="100" t="s">
        <v>194</v>
      </c>
      <c r="L132" s="57"/>
      <c r="V132" s="49"/>
    </row>
    <row r="133" spans="1:22" s="16" customFormat="1">
      <c r="A133" s="64"/>
      <c r="B133" s="37" t="s">
        <v>51</v>
      </c>
      <c r="C133" s="87" t="s">
        <v>71</v>
      </c>
      <c r="D133" s="87"/>
      <c r="E133" s="58"/>
      <c r="F133" s="397"/>
      <c r="G133" s="397"/>
      <c r="H133" s="397"/>
      <c r="I133" s="136"/>
      <c r="J133" s="33"/>
      <c r="K133" s="100"/>
      <c r="L133" s="59"/>
      <c r="V133" s="18"/>
    </row>
    <row r="134" spans="1:22">
      <c r="A134" s="64"/>
      <c r="B134" s="89" t="s">
        <v>53</v>
      </c>
      <c r="C134" s="90" t="s">
        <v>72</v>
      </c>
      <c r="D134" s="90"/>
      <c r="E134" s="39"/>
      <c r="F134" s="392"/>
      <c r="G134" s="392"/>
      <c r="H134" s="392"/>
      <c r="I134" s="136"/>
      <c r="J134" s="70"/>
      <c r="K134" s="106"/>
      <c r="L134" s="72"/>
    </row>
    <row r="135" spans="1:22" s="41" customFormat="1" ht="27.6">
      <c r="A135" s="36"/>
      <c r="B135" s="43"/>
      <c r="C135" s="77" t="s">
        <v>15</v>
      </c>
      <c r="D135" s="119" t="s">
        <v>195</v>
      </c>
      <c r="E135" s="39" t="s">
        <v>196</v>
      </c>
      <c r="F135" s="39" t="s">
        <v>197</v>
      </c>
      <c r="G135" s="35" t="s">
        <v>199</v>
      </c>
      <c r="H135" s="39" t="s">
        <v>78</v>
      </c>
      <c r="I135" s="136"/>
      <c r="J135" s="147"/>
      <c r="K135" s="148"/>
      <c r="L135" s="82"/>
      <c r="V135" s="42"/>
    </row>
    <row r="136" spans="1:22" s="41" customFormat="1">
      <c r="A136" s="36"/>
      <c r="B136" s="43"/>
      <c r="C136" s="77"/>
      <c r="D136" s="119"/>
      <c r="F136" s="44" t="s">
        <v>198</v>
      </c>
      <c r="G136" s="392"/>
      <c r="H136" s="392"/>
      <c r="I136" s="136"/>
      <c r="J136" s="147"/>
      <c r="K136" s="148"/>
      <c r="L136" s="82"/>
      <c r="V136" s="42"/>
    </row>
    <row r="137" spans="1:22" s="41" customFormat="1">
      <c r="A137" s="36"/>
      <c r="B137" s="43"/>
      <c r="C137" s="77"/>
      <c r="D137" s="119"/>
      <c r="F137" s="393"/>
      <c r="G137" s="393"/>
      <c r="H137" s="393"/>
      <c r="I137" s="136"/>
      <c r="J137" s="147"/>
      <c r="K137" s="148"/>
      <c r="L137" s="82"/>
      <c r="V137" s="42"/>
    </row>
    <row r="138" spans="1:22" s="41" customFormat="1">
      <c r="A138" s="36"/>
      <c r="B138" s="43"/>
      <c r="C138" s="77"/>
      <c r="D138" s="119"/>
      <c r="E138" s="149"/>
      <c r="F138" s="407"/>
      <c r="G138" s="407"/>
      <c r="H138" s="407"/>
      <c r="I138" s="136"/>
      <c r="J138" s="147"/>
      <c r="K138" s="148"/>
      <c r="L138" s="82"/>
      <c r="V138" s="42"/>
    </row>
    <row r="139" spans="1:22" s="31" customFormat="1" ht="24.75" customHeight="1">
      <c r="A139" s="29" t="e">
        <f>A132+1</f>
        <v>#REF!</v>
      </c>
      <c r="B139" s="50" t="s">
        <v>200</v>
      </c>
      <c r="C139" s="150" t="s">
        <v>201</v>
      </c>
      <c r="D139" s="150"/>
      <c r="E139" s="46"/>
      <c r="F139" s="396"/>
      <c r="G139" s="396"/>
      <c r="H139" s="396"/>
      <c r="I139" s="121" t="s">
        <v>202</v>
      </c>
      <c r="J139" s="33" t="s">
        <v>12</v>
      </c>
      <c r="K139" s="100" t="s">
        <v>203</v>
      </c>
      <c r="L139" s="57"/>
      <c r="V139" s="49"/>
    </row>
    <row r="140" spans="1:22" s="16" customFormat="1">
      <c r="A140" s="64"/>
      <c r="B140" s="37" t="s">
        <v>204</v>
      </c>
      <c r="C140" s="87" t="s">
        <v>205</v>
      </c>
      <c r="D140" s="87"/>
      <c r="E140" s="58"/>
      <c r="F140" s="397"/>
      <c r="G140" s="397"/>
      <c r="H140" s="397"/>
      <c r="I140" s="122"/>
      <c r="J140" s="33"/>
      <c r="K140" s="100"/>
      <c r="L140" s="59"/>
      <c r="V140" s="18"/>
    </row>
    <row r="141" spans="1:22">
      <c r="A141" s="64"/>
      <c r="B141" s="89" t="s">
        <v>206</v>
      </c>
      <c r="C141" s="90" t="s">
        <v>207</v>
      </c>
      <c r="D141" s="90"/>
      <c r="E141" s="39"/>
      <c r="F141" s="392"/>
      <c r="G141" s="392"/>
      <c r="H141" s="392"/>
      <c r="I141" s="122"/>
      <c r="J141" s="70"/>
      <c r="K141" s="106"/>
      <c r="L141" s="72"/>
    </row>
    <row r="142" spans="1:22" s="41" customFormat="1">
      <c r="A142" s="151"/>
      <c r="B142" s="43"/>
      <c r="C142" s="77" t="s">
        <v>15</v>
      </c>
      <c r="D142" s="83" t="s">
        <v>208</v>
      </c>
      <c r="E142" s="39" t="s">
        <v>209</v>
      </c>
      <c r="F142" s="39" t="s">
        <v>210</v>
      </c>
      <c r="G142" s="35" t="s">
        <v>211</v>
      </c>
      <c r="H142" s="39" t="s">
        <v>60</v>
      </c>
      <c r="I142" s="152"/>
      <c r="J142" s="153"/>
      <c r="K142" s="154"/>
      <c r="L142" s="82"/>
      <c r="V142" s="42"/>
    </row>
    <row r="143" spans="1:22" s="41" customFormat="1">
      <c r="A143" s="151"/>
      <c r="B143" s="43"/>
      <c r="C143" s="77"/>
      <c r="D143" s="83"/>
      <c r="F143" s="44" t="s">
        <v>76</v>
      </c>
      <c r="G143" s="392"/>
      <c r="H143" s="392"/>
      <c r="I143" s="152"/>
      <c r="J143" s="153"/>
      <c r="K143" s="154"/>
      <c r="L143" s="82"/>
      <c r="V143" s="42"/>
    </row>
    <row r="144" spans="1:22" s="41" customFormat="1">
      <c r="A144" s="151"/>
      <c r="B144" s="43"/>
      <c r="C144" s="77"/>
      <c r="D144" s="83"/>
      <c r="F144" s="393"/>
      <c r="G144" s="393"/>
      <c r="H144" s="393"/>
      <c r="I144" s="152"/>
      <c r="J144" s="153"/>
      <c r="K144" s="154"/>
      <c r="L144" s="82"/>
      <c r="V144" s="42"/>
    </row>
    <row r="145" spans="1:22" s="84" customFormat="1">
      <c r="A145" s="36"/>
      <c r="B145" s="43"/>
      <c r="C145" s="77"/>
      <c r="D145" s="158"/>
      <c r="E145" s="155"/>
      <c r="F145" s="408"/>
      <c r="G145" s="408"/>
      <c r="H145" s="408"/>
      <c r="I145" s="122"/>
      <c r="J145" s="156"/>
      <c r="K145" s="157"/>
      <c r="L145" s="82"/>
      <c r="M145" s="41"/>
      <c r="N145" s="41"/>
      <c r="O145" s="41"/>
      <c r="P145" s="41"/>
      <c r="Q145" s="41"/>
      <c r="R145" s="41"/>
      <c r="S145" s="41"/>
      <c r="T145" s="41"/>
      <c r="U145" s="41"/>
      <c r="V145" s="42"/>
    </row>
    <row r="146" spans="1:22" s="31" customFormat="1" ht="24.75" customHeight="1">
      <c r="A146" s="29" t="e">
        <f>A139+1</f>
        <v>#REF!</v>
      </c>
      <c r="B146" s="50" t="s">
        <v>212</v>
      </c>
      <c r="C146" s="150" t="s">
        <v>213</v>
      </c>
      <c r="D146" s="150"/>
      <c r="E146" s="46"/>
      <c r="F146" s="396"/>
      <c r="G146" s="396"/>
      <c r="H146" s="396"/>
      <c r="I146" s="121" t="s">
        <v>214</v>
      </c>
      <c r="J146" s="33" t="s">
        <v>29</v>
      </c>
      <c r="K146" s="100" t="s">
        <v>215</v>
      </c>
      <c r="L146" s="57"/>
      <c r="V146" s="49"/>
    </row>
    <row r="147" spans="1:22" s="16" customFormat="1">
      <c r="A147" s="64"/>
      <c r="B147" s="37" t="s">
        <v>204</v>
      </c>
      <c r="C147" s="87" t="s">
        <v>205</v>
      </c>
      <c r="D147" s="87"/>
      <c r="E147" s="58"/>
      <c r="F147" s="397"/>
      <c r="G147" s="397"/>
      <c r="H147" s="397"/>
      <c r="I147" s="122"/>
      <c r="J147" s="33"/>
      <c r="K147" s="100"/>
      <c r="L147" s="59"/>
      <c r="V147" s="18"/>
    </row>
    <row r="148" spans="1:22">
      <c r="A148" s="64"/>
      <c r="B148" s="89" t="s">
        <v>206</v>
      </c>
      <c r="C148" s="90" t="s">
        <v>207</v>
      </c>
      <c r="D148" s="90"/>
      <c r="E148" s="39"/>
      <c r="F148" s="392"/>
      <c r="G148" s="392"/>
      <c r="H148" s="392"/>
      <c r="I148" s="122"/>
      <c r="J148" s="70"/>
      <c r="K148" s="106"/>
      <c r="L148" s="72"/>
    </row>
    <row r="149" spans="1:22" s="41" customFormat="1">
      <c r="A149" s="151"/>
      <c r="B149" s="43"/>
      <c r="C149" s="77" t="s">
        <v>15</v>
      </c>
      <c r="D149" s="83" t="s">
        <v>216</v>
      </c>
      <c r="E149" s="39" t="s">
        <v>217</v>
      </c>
      <c r="F149" s="39" t="s">
        <v>218</v>
      </c>
      <c r="G149" s="35" t="s">
        <v>219</v>
      </c>
      <c r="H149" s="39" t="s">
        <v>86</v>
      </c>
      <c r="I149" s="152"/>
      <c r="J149" s="153"/>
      <c r="K149" s="154"/>
      <c r="L149" s="82"/>
      <c r="V149" s="42"/>
    </row>
    <row r="150" spans="1:22" s="41" customFormat="1">
      <c r="A150" s="151"/>
      <c r="B150" s="43"/>
      <c r="C150" s="77"/>
      <c r="D150" s="83"/>
      <c r="F150" s="44" t="s">
        <v>151</v>
      </c>
      <c r="G150" s="392"/>
      <c r="H150" s="392"/>
      <c r="I150" s="152"/>
      <c r="J150" s="153"/>
      <c r="K150" s="154"/>
      <c r="L150" s="82"/>
      <c r="V150" s="42"/>
    </row>
    <row r="151" spans="1:22" s="41" customFormat="1">
      <c r="A151" s="151"/>
      <c r="B151" s="43"/>
      <c r="C151" s="77"/>
      <c r="D151" s="83"/>
      <c r="F151" s="393"/>
      <c r="G151" s="393"/>
      <c r="H151" s="393"/>
      <c r="I151" s="152"/>
      <c r="J151" s="153"/>
      <c r="K151" s="154"/>
      <c r="L151" s="82"/>
      <c r="V151" s="42"/>
    </row>
    <row r="152" spans="1:22" s="41" customFormat="1">
      <c r="A152" s="36"/>
      <c r="B152" s="43"/>
      <c r="C152" s="77"/>
      <c r="D152" s="83"/>
      <c r="E152" s="149"/>
      <c r="F152" s="407"/>
      <c r="G152" s="407"/>
      <c r="H152" s="407"/>
      <c r="I152" s="122"/>
      <c r="J152" s="153"/>
      <c r="K152" s="154"/>
      <c r="L152" s="82"/>
      <c r="V152" s="42"/>
    </row>
    <row r="153" spans="1:22" s="41" customFormat="1">
      <c r="A153" s="36"/>
      <c r="B153" s="43"/>
      <c r="C153" s="77" t="s">
        <v>15</v>
      </c>
      <c r="D153" s="83" t="s">
        <v>220</v>
      </c>
      <c r="E153" s="39" t="s">
        <v>221</v>
      </c>
      <c r="F153" s="39" t="s">
        <v>222</v>
      </c>
      <c r="G153" s="35" t="s">
        <v>223</v>
      </c>
      <c r="H153" s="39" t="s">
        <v>86</v>
      </c>
      <c r="I153" s="122"/>
      <c r="J153" s="153"/>
      <c r="K153" s="154"/>
      <c r="L153" s="82"/>
      <c r="V153" s="42"/>
    </row>
    <row r="154" spans="1:22" s="41" customFormat="1">
      <c r="A154" s="36"/>
      <c r="B154" s="43"/>
      <c r="C154" s="77"/>
      <c r="D154" s="83"/>
      <c r="F154" s="44" t="s">
        <v>151</v>
      </c>
      <c r="G154" s="392"/>
      <c r="H154" s="392"/>
      <c r="I154" s="122"/>
      <c r="J154" s="153"/>
      <c r="K154" s="154"/>
      <c r="L154" s="82"/>
      <c r="V154" s="42"/>
    </row>
    <row r="155" spans="1:22" s="84" customFormat="1">
      <c r="A155" s="36"/>
      <c r="B155" s="43"/>
      <c r="C155" s="77"/>
      <c r="D155" s="158"/>
      <c r="E155" s="155"/>
      <c r="F155" s="408"/>
      <c r="G155" s="408"/>
      <c r="H155" s="408"/>
      <c r="I155" s="122"/>
      <c r="J155" s="156"/>
      <c r="K155" s="157"/>
      <c r="L155" s="82"/>
      <c r="M155" s="41"/>
      <c r="N155" s="41"/>
      <c r="O155" s="41"/>
      <c r="P155" s="41"/>
      <c r="Q155" s="41"/>
      <c r="R155" s="41"/>
      <c r="S155" s="41"/>
      <c r="T155" s="41"/>
      <c r="U155" s="41"/>
      <c r="V155" s="42"/>
    </row>
    <row r="156" spans="1:22" s="31" customFormat="1" ht="24" customHeight="1">
      <c r="A156" s="47" t="e">
        <f>#REF!+1</f>
        <v>#REF!</v>
      </c>
      <c r="B156" s="50" t="s">
        <v>226</v>
      </c>
      <c r="C156" s="150" t="s">
        <v>227</v>
      </c>
      <c r="D156" s="150"/>
      <c r="E156" s="46"/>
      <c r="F156" s="396"/>
      <c r="G156" s="396"/>
      <c r="H156" s="396"/>
      <c r="I156" s="168" t="s">
        <v>28</v>
      </c>
      <c r="J156" s="33" t="s">
        <v>29</v>
      </c>
      <c r="K156" s="100" t="s">
        <v>228</v>
      </c>
      <c r="L156" s="57"/>
      <c r="M156" s="190"/>
      <c r="N156" s="131"/>
      <c r="V156" s="49"/>
    </row>
    <row r="157" spans="1:22" s="16" customFormat="1">
      <c r="A157" s="64"/>
      <c r="B157" s="32" t="s">
        <v>13</v>
      </c>
      <c r="C157" s="34" t="s">
        <v>14</v>
      </c>
      <c r="D157" s="34"/>
      <c r="E157" s="58"/>
      <c r="F157" s="397"/>
      <c r="G157" s="397"/>
      <c r="H157" s="397"/>
      <c r="I157" s="170"/>
      <c r="J157" s="33"/>
      <c r="K157" s="100" t="s">
        <v>229</v>
      </c>
      <c r="L157" s="191"/>
      <c r="M157" s="21"/>
      <c r="N157" s="62"/>
      <c r="V157" s="18"/>
    </row>
    <row r="158" spans="1:22" s="16" customFormat="1">
      <c r="A158" s="64"/>
      <c r="B158" s="48" t="s">
        <v>20</v>
      </c>
      <c r="C158" s="87" t="s">
        <v>21</v>
      </c>
      <c r="D158" s="87"/>
      <c r="E158" s="58"/>
      <c r="F158" s="397"/>
      <c r="G158" s="397"/>
      <c r="H158" s="397"/>
      <c r="I158" s="170"/>
      <c r="J158" s="33"/>
      <c r="K158" s="100"/>
      <c r="L158" s="191"/>
      <c r="M158" s="21"/>
      <c r="N158" s="62"/>
      <c r="V158" s="18"/>
    </row>
    <row r="159" spans="1:22" s="16" customFormat="1">
      <c r="A159" s="64"/>
      <c r="B159" s="37" t="s">
        <v>204</v>
      </c>
      <c r="C159" s="87" t="s">
        <v>71</v>
      </c>
      <c r="D159" s="87"/>
      <c r="E159" s="58"/>
      <c r="F159" s="397"/>
      <c r="G159" s="397"/>
      <c r="H159" s="397"/>
      <c r="I159" s="170"/>
      <c r="J159" s="33"/>
      <c r="K159" s="100"/>
      <c r="L159" s="191"/>
      <c r="M159" s="21"/>
      <c r="N159" s="62"/>
      <c r="V159" s="18"/>
    </row>
    <row r="160" spans="1:22">
      <c r="A160" s="64"/>
      <c r="B160" s="89" t="s">
        <v>206</v>
      </c>
      <c r="C160" s="90" t="s">
        <v>207</v>
      </c>
      <c r="D160" s="90"/>
      <c r="E160" s="39"/>
      <c r="F160" s="392"/>
      <c r="G160" s="392"/>
      <c r="H160" s="392"/>
      <c r="I160" s="170"/>
      <c r="J160" s="70"/>
      <c r="K160" s="106"/>
      <c r="L160" s="192"/>
      <c r="M160" s="193"/>
      <c r="N160" s="137"/>
    </row>
    <row r="161" spans="1:22" s="41" customFormat="1">
      <c r="A161" s="151"/>
      <c r="B161" s="43"/>
      <c r="C161" s="77" t="s">
        <v>15</v>
      </c>
      <c r="D161" s="83" t="s">
        <v>230</v>
      </c>
      <c r="E161" s="194">
        <v>175418500</v>
      </c>
      <c r="F161" s="39" t="s">
        <v>231</v>
      </c>
      <c r="G161" s="413"/>
      <c r="H161" s="39" t="s">
        <v>233</v>
      </c>
      <c r="I161" s="195"/>
      <c r="J161" s="52"/>
      <c r="K161" s="118"/>
      <c r="L161" s="82"/>
      <c r="V161" s="42"/>
    </row>
    <row r="162" spans="1:22" s="41" customFormat="1">
      <c r="A162" s="36"/>
      <c r="B162" s="43"/>
      <c r="C162" s="77"/>
      <c r="D162" s="83"/>
      <c r="F162" s="44" t="s">
        <v>232</v>
      </c>
      <c r="G162" s="392"/>
      <c r="H162" s="392"/>
      <c r="I162" s="170"/>
      <c r="J162" s="52"/>
      <c r="K162" s="118"/>
      <c r="L162" s="82"/>
      <c r="V162" s="42"/>
    </row>
    <row r="163" spans="1:22" s="41" customFormat="1">
      <c r="A163" s="36"/>
      <c r="B163" s="43"/>
      <c r="C163" s="77"/>
      <c r="D163" s="83"/>
      <c r="F163" s="393"/>
      <c r="G163" s="393"/>
      <c r="H163" s="393"/>
      <c r="I163" s="170"/>
      <c r="J163" s="52"/>
      <c r="K163" s="118"/>
      <c r="L163" s="82"/>
      <c r="V163" s="42"/>
    </row>
    <row r="164" spans="1:22" s="41" customFormat="1">
      <c r="A164" s="36"/>
      <c r="B164" s="43"/>
      <c r="C164" s="77"/>
      <c r="D164" s="83"/>
      <c r="E164" s="44"/>
      <c r="F164" s="393"/>
      <c r="G164" s="393"/>
      <c r="H164" s="393"/>
      <c r="I164" s="170"/>
      <c r="J164" s="52"/>
      <c r="K164" s="118"/>
      <c r="L164" s="82"/>
      <c r="V164" s="42"/>
    </row>
    <row r="165" spans="1:22" s="41" customFormat="1" ht="27.6">
      <c r="A165" s="36"/>
      <c r="B165" s="43"/>
      <c r="C165" s="77" t="s">
        <v>15</v>
      </c>
      <c r="D165" s="83" t="s">
        <v>234</v>
      </c>
      <c r="E165" s="194">
        <v>175418500</v>
      </c>
      <c r="F165" s="39" t="s">
        <v>235</v>
      </c>
      <c r="G165" s="413"/>
      <c r="H165" s="39" t="s">
        <v>236</v>
      </c>
      <c r="I165" s="170"/>
      <c r="J165" s="52"/>
      <c r="K165" s="118"/>
      <c r="L165" s="82"/>
      <c r="V165" s="42"/>
    </row>
    <row r="166" spans="1:22" s="41" customFormat="1">
      <c r="A166" s="36"/>
      <c r="B166" s="43"/>
      <c r="C166" s="77"/>
      <c r="D166" s="83"/>
      <c r="F166" s="44" t="s">
        <v>232</v>
      </c>
      <c r="G166" s="392"/>
      <c r="H166" s="392"/>
      <c r="I166" s="170"/>
      <c r="J166" s="52"/>
      <c r="K166" s="118"/>
      <c r="L166" s="82"/>
      <c r="V166" s="42"/>
    </row>
    <row r="167" spans="1:22" s="41" customFormat="1">
      <c r="A167" s="36"/>
      <c r="B167" s="43"/>
      <c r="C167" s="77"/>
      <c r="D167" s="83"/>
      <c r="F167" s="393"/>
      <c r="G167" s="393"/>
      <c r="H167" s="393"/>
      <c r="I167" s="170"/>
      <c r="J167" s="52"/>
      <c r="K167" s="118"/>
      <c r="L167" s="82"/>
      <c r="V167" s="42"/>
    </row>
    <row r="168" spans="1:22" s="41" customFormat="1">
      <c r="A168" s="36"/>
      <c r="B168" s="43"/>
      <c r="C168" s="77"/>
      <c r="D168" s="83"/>
      <c r="E168" s="39"/>
      <c r="F168" s="392"/>
      <c r="G168" s="392"/>
      <c r="H168" s="392"/>
      <c r="I168" s="170"/>
      <c r="J168" s="52"/>
      <c r="K168" s="118"/>
      <c r="L168" s="82"/>
      <c r="V168" s="42"/>
    </row>
    <row r="169" spans="1:22" s="84" customFormat="1" ht="12.75" customHeight="1">
      <c r="A169" s="47" t="e">
        <f>A156+1</f>
        <v>#REF!</v>
      </c>
      <c r="B169" s="50" t="s">
        <v>237</v>
      </c>
      <c r="C169" s="430" t="s">
        <v>238</v>
      </c>
      <c r="D169" s="431"/>
      <c r="E169" s="46"/>
      <c r="F169" s="396"/>
      <c r="G169" s="396"/>
      <c r="H169" s="396"/>
      <c r="I169" s="167" t="s">
        <v>22</v>
      </c>
      <c r="J169" s="33" t="s">
        <v>29</v>
      </c>
      <c r="K169" s="100" t="s">
        <v>239</v>
      </c>
      <c r="L169" s="76"/>
      <c r="M169" s="41"/>
      <c r="N169" s="41"/>
      <c r="O169" s="41"/>
      <c r="P169" s="41"/>
      <c r="Q169" s="41"/>
      <c r="R169" s="41"/>
      <c r="S169" s="41"/>
      <c r="T169" s="41"/>
      <c r="U169" s="41"/>
      <c r="V169" s="42"/>
    </row>
    <row r="170" spans="1:22" s="16" customFormat="1">
      <c r="A170" s="47"/>
      <c r="B170" s="32" t="s">
        <v>31</v>
      </c>
      <c r="C170" s="34" t="s">
        <v>240</v>
      </c>
      <c r="D170" s="65"/>
      <c r="E170" s="58"/>
      <c r="F170" s="397"/>
      <c r="G170" s="397"/>
      <c r="H170" s="397"/>
      <c r="I170" s="162"/>
      <c r="J170" s="33"/>
      <c r="K170" s="100"/>
      <c r="L170" s="59"/>
      <c r="V170" s="18"/>
    </row>
    <row r="171" spans="1:22">
      <c r="A171" s="64"/>
      <c r="B171" s="66" t="s">
        <v>241</v>
      </c>
      <c r="C171" s="67" t="s">
        <v>242</v>
      </c>
      <c r="D171" s="68"/>
      <c r="E171" s="39"/>
      <c r="F171" s="392"/>
      <c r="G171" s="392"/>
      <c r="H171" s="392"/>
      <c r="I171" s="163"/>
      <c r="J171" s="70"/>
      <c r="K171" s="106"/>
      <c r="L171" s="72"/>
    </row>
    <row r="172" spans="1:22">
      <c r="A172" s="64"/>
      <c r="B172" s="66"/>
      <c r="C172" s="67" t="s">
        <v>15</v>
      </c>
      <c r="D172" s="68" t="s">
        <v>243</v>
      </c>
      <c r="E172" s="39" t="s">
        <v>244</v>
      </c>
      <c r="F172" s="39" t="s">
        <v>245</v>
      </c>
      <c r="G172" s="392"/>
      <c r="H172" s="39" t="s">
        <v>247</v>
      </c>
      <c r="I172" s="163"/>
      <c r="J172" s="70"/>
      <c r="K172" s="106"/>
      <c r="L172" s="72"/>
    </row>
    <row r="173" spans="1:22">
      <c r="A173" s="64"/>
      <c r="B173" s="66"/>
      <c r="C173" s="67"/>
      <c r="D173" s="68"/>
      <c r="F173" s="39" t="s">
        <v>246</v>
      </c>
      <c r="G173" s="392"/>
      <c r="H173" s="392"/>
      <c r="I173" s="163"/>
      <c r="J173" s="70"/>
      <c r="K173" s="106"/>
      <c r="L173" s="72"/>
    </row>
    <row r="174" spans="1:22">
      <c r="A174" s="64"/>
      <c r="B174" s="66"/>
      <c r="C174" s="67"/>
      <c r="D174" s="68"/>
      <c r="F174" s="392"/>
      <c r="G174" s="392"/>
      <c r="H174" s="392"/>
      <c r="I174" s="163"/>
      <c r="J174" s="70"/>
      <c r="K174" s="106"/>
      <c r="L174" s="72"/>
    </row>
    <row r="175" spans="1:22">
      <c r="A175" s="64"/>
      <c r="B175" s="66"/>
      <c r="C175" s="67"/>
      <c r="D175" s="68"/>
      <c r="E175" s="39"/>
      <c r="F175" s="392"/>
      <c r="G175" s="392"/>
      <c r="H175" s="392"/>
      <c r="I175" s="163"/>
      <c r="J175" s="70"/>
      <c r="K175" s="106"/>
      <c r="L175" s="72"/>
    </row>
    <row r="176" spans="1:22">
      <c r="A176" s="64"/>
      <c r="B176" s="66"/>
      <c r="C176" s="67"/>
      <c r="D176" s="68"/>
      <c r="F176" s="392"/>
      <c r="G176" s="392"/>
      <c r="H176" s="392"/>
      <c r="I176" s="163"/>
      <c r="J176" s="70"/>
      <c r="K176" s="106"/>
      <c r="L176" s="72"/>
    </row>
    <row r="177" spans="1:22">
      <c r="A177" s="64"/>
      <c r="B177" s="66"/>
      <c r="C177" s="67"/>
      <c r="D177" s="68"/>
      <c r="E177" s="39"/>
      <c r="F177" s="392"/>
      <c r="G177" s="392"/>
      <c r="H177" s="392"/>
      <c r="I177" s="163"/>
      <c r="J177" s="70"/>
      <c r="K177" s="106"/>
      <c r="L177" s="72"/>
    </row>
    <row r="178" spans="1:22">
      <c r="A178" s="64"/>
      <c r="B178" s="66"/>
      <c r="C178" s="67" t="s">
        <v>15</v>
      </c>
      <c r="D178" s="68" t="s">
        <v>248</v>
      </c>
      <c r="E178" s="39" t="s">
        <v>249</v>
      </c>
      <c r="F178" s="39" t="s">
        <v>250</v>
      </c>
      <c r="G178" s="392"/>
      <c r="H178" s="39" t="s">
        <v>252</v>
      </c>
      <c r="I178" s="163"/>
      <c r="J178" s="70"/>
      <c r="K178" s="106"/>
      <c r="L178" s="72"/>
    </row>
    <row r="179" spans="1:22" s="196" customFormat="1" ht="14.4">
      <c r="A179" s="64"/>
      <c r="B179" s="66"/>
      <c r="C179" s="67"/>
      <c r="D179" s="68"/>
      <c r="F179" s="197" t="s">
        <v>251</v>
      </c>
      <c r="G179" s="392"/>
      <c r="H179" s="392"/>
      <c r="I179" s="163"/>
      <c r="J179" s="70"/>
      <c r="K179" s="106"/>
      <c r="L179" s="72"/>
      <c r="V179" s="3"/>
    </row>
    <row r="180" spans="1:22" s="196" customFormat="1" ht="14.4">
      <c r="A180" s="64"/>
      <c r="B180" s="66"/>
      <c r="C180" s="67"/>
      <c r="D180" s="68"/>
      <c r="F180" s="414"/>
      <c r="G180" s="414"/>
      <c r="H180" s="414"/>
      <c r="I180" s="163"/>
      <c r="J180" s="70"/>
      <c r="K180" s="106"/>
      <c r="L180" s="72"/>
      <c r="V180" s="3"/>
    </row>
    <row r="181" spans="1:22" s="196" customFormat="1" ht="14.4">
      <c r="A181" s="64"/>
      <c r="B181" s="66"/>
      <c r="C181" s="67"/>
      <c r="D181" s="68"/>
      <c r="F181" s="392"/>
      <c r="G181" s="392"/>
      <c r="H181" s="392"/>
      <c r="I181" s="163"/>
      <c r="J181" s="70"/>
      <c r="K181" s="106"/>
      <c r="L181" s="72"/>
      <c r="V181" s="3"/>
    </row>
    <row r="182" spans="1:22" s="196" customFormat="1" ht="14.4">
      <c r="A182" s="64"/>
      <c r="B182" s="66"/>
      <c r="C182" s="67"/>
      <c r="D182" s="68"/>
      <c r="E182" s="39"/>
      <c r="F182" s="392"/>
      <c r="G182" s="392"/>
      <c r="H182" s="392"/>
      <c r="I182" s="163"/>
      <c r="J182" s="70"/>
      <c r="K182" s="106"/>
      <c r="L182" s="72"/>
      <c r="V182" s="3"/>
    </row>
    <row r="183" spans="1:22" s="84" customFormat="1" ht="12.75" customHeight="1">
      <c r="A183" s="36"/>
      <c r="B183" s="66"/>
      <c r="C183" s="165"/>
      <c r="D183" s="165"/>
      <c r="E183" s="74"/>
      <c r="F183" s="409"/>
      <c r="G183" s="409"/>
      <c r="H183" s="409"/>
      <c r="I183" s="166"/>
      <c r="J183" s="75"/>
      <c r="K183" s="164"/>
      <c r="L183" s="76"/>
      <c r="M183" s="41"/>
      <c r="N183" s="41"/>
      <c r="O183" s="41"/>
      <c r="P183" s="41"/>
      <c r="Q183" s="41"/>
      <c r="R183" s="41"/>
      <c r="S183" s="41"/>
      <c r="T183" s="41"/>
      <c r="U183" s="41"/>
      <c r="V183" s="42"/>
    </row>
    <row r="184" spans="1:22" s="84" customFormat="1" ht="61.2">
      <c r="A184" s="47" t="e">
        <f>A169+1</f>
        <v>#REF!</v>
      </c>
      <c r="B184" s="50" t="s">
        <v>253</v>
      </c>
      <c r="C184" s="432" t="s">
        <v>254</v>
      </c>
      <c r="D184" s="433"/>
      <c r="E184" s="30"/>
      <c r="F184" s="410"/>
      <c r="G184" s="410"/>
      <c r="H184" s="410"/>
      <c r="I184" s="198" t="s">
        <v>255</v>
      </c>
      <c r="J184" s="159" t="s">
        <v>29</v>
      </c>
      <c r="K184" s="100" t="s">
        <v>239</v>
      </c>
      <c r="L184" s="76"/>
      <c r="M184" s="41"/>
      <c r="N184" s="41"/>
      <c r="O184" s="41"/>
      <c r="P184" s="41"/>
      <c r="Q184" s="41"/>
      <c r="R184" s="41"/>
      <c r="S184" s="41"/>
      <c r="T184" s="41"/>
      <c r="U184" s="41"/>
      <c r="V184" s="42"/>
    </row>
    <row r="185" spans="1:22" s="84" customFormat="1" ht="12.75" customHeight="1">
      <c r="A185" s="36"/>
      <c r="B185" s="178" t="s">
        <v>51</v>
      </c>
      <c r="C185" s="179" t="s">
        <v>52</v>
      </c>
      <c r="D185" s="179"/>
      <c r="E185" s="177"/>
      <c r="F185" s="411"/>
      <c r="G185" s="411"/>
      <c r="H185" s="411"/>
      <c r="I185" s="176"/>
      <c r="J185" s="159"/>
      <c r="K185" s="160"/>
      <c r="L185" s="76"/>
      <c r="M185" s="41"/>
      <c r="N185" s="41"/>
      <c r="O185" s="41"/>
      <c r="P185" s="41"/>
      <c r="Q185" s="41"/>
      <c r="R185" s="41"/>
      <c r="S185" s="41"/>
      <c r="T185" s="41"/>
      <c r="U185" s="41"/>
      <c r="V185" s="42"/>
    </row>
    <row r="186" spans="1:22" s="84" customFormat="1" ht="12.75" customHeight="1">
      <c r="A186" s="36"/>
      <c r="B186" s="180" t="s">
        <v>53</v>
      </c>
      <c r="C186" s="165" t="s">
        <v>54</v>
      </c>
      <c r="D186" s="165"/>
      <c r="E186" s="74"/>
      <c r="F186" s="409"/>
      <c r="G186" s="409"/>
      <c r="H186" s="409"/>
      <c r="I186" s="172"/>
      <c r="J186" s="75"/>
      <c r="K186" s="164"/>
      <c r="L186" s="76"/>
      <c r="M186" s="41"/>
      <c r="N186" s="41"/>
      <c r="O186" s="41"/>
      <c r="P186" s="41"/>
      <c r="Q186" s="41"/>
      <c r="R186" s="41"/>
      <c r="S186" s="41"/>
      <c r="T186" s="41"/>
      <c r="U186" s="41"/>
      <c r="V186" s="42"/>
    </row>
    <row r="187" spans="1:22" s="41" customFormat="1">
      <c r="A187" s="36"/>
      <c r="B187" s="43"/>
      <c r="C187" s="77" t="s">
        <v>15</v>
      </c>
      <c r="D187" s="83" t="s">
        <v>256</v>
      </c>
      <c r="E187" s="39" t="s">
        <v>257</v>
      </c>
      <c r="F187" s="39" t="s">
        <v>258</v>
      </c>
      <c r="G187" s="392"/>
      <c r="H187" s="35" t="s">
        <v>163</v>
      </c>
      <c r="I187" s="170"/>
      <c r="J187" s="52"/>
      <c r="K187" s="118"/>
      <c r="L187" s="82"/>
      <c r="V187" s="42"/>
    </row>
    <row r="188" spans="1:22" s="41" customFormat="1">
      <c r="A188" s="36"/>
      <c r="B188" s="43"/>
      <c r="C188" s="77"/>
      <c r="D188" s="83"/>
      <c r="F188" s="44" t="s">
        <v>76</v>
      </c>
      <c r="G188" s="392"/>
      <c r="H188" s="392"/>
      <c r="I188" s="170"/>
      <c r="J188" s="52"/>
      <c r="K188" s="118"/>
      <c r="L188" s="82"/>
      <c r="V188" s="42"/>
    </row>
    <row r="189" spans="1:22" s="41" customFormat="1">
      <c r="A189" s="36"/>
      <c r="B189" s="43"/>
      <c r="C189" s="77"/>
      <c r="D189" s="83"/>
      <c r="F189" s="393"/>
      <c r="G189" s="393"/>
      <c r="H189" s="393"/>
      <c r="I189" s="170"/>
      <c r="J189" s="52"/>
      <c r="K189" s="118"/>
      <c r="L189" s="82"/>
      <c r="V189" s="42"/>
    </row>
    <row r="190" spans="1:22" s="41" customFormat="1">
      <c r="A190" s="36"/>
      <c r="B190" s="43"/>
      <c r="C190" s="77"/>
      <c r="D190" s="83"/>
      <c r="E190" s="44"/>
      <c r="F190" s="393"/>
      <c r="G190" s="393"/>
      <c r="H190" s="393"/>
      <c r="I190" s="170"/>
      <c r="J190" s="52"/>
      <c r="K190" s="118"/>
      <c r="L190" s="82"/>
      <c r="V190" s="42"/>
    </row>
    <row r="191" spans="1:22" s="41" customFormat="1">
      <c r="A191" s="36"/>
      <c r="B191" s="43"/>
      <c r="C191" s="77"/>
      <c r="D191" s="83"/>
      <c r="E191" s="44"/>
      <c r="F191" s="393"/>
      <c r="G191" s="393"/>
      <c r="H191" s="393"/>
      <c r="I191" s="170"/>
      <c r="J191" s="52"/>
      <c r="K191" s="118"/>
      <c r="L191" s="82"/>
      <c r="V191" s="42"/>
    </row>
    <row r="192" spans="1:22" s="41" customFormat="1">
      <c r="A192" s="36"/>
      <c r="B192" s="43"/>
      <c r="C192" s="77" t="s">
        <v>15</v>
      </c>
      <c r="D192" s="83" t="s">
        <v>259</v>
      </c>
      <c r="E192" s="39" t="s">
        <v>260</v>
      </c>
      <c r="F192" s="39" t="s">
        <v>261</v>
      </c>
      <c r="G192" s="392"/>
      <c r="H192" s="35" t="s">
        <v>86</v>
      </c>
      <c r="I192" s="170"/>
      <c r="J192" s="52"/>
      <c r="K192" s="118"/>
      <c r="L192" s="82"/>
      <c r="V192" s="42"/>
    </row>
    <row r="193" spans="1:22" s="41" customFormat="1">
      <c r="A193" s="36"/>
      <c r="B193" s="43"/>
      <c r="C193" s="77"/>
      <c r="D193" s="83"/>
      <c r="F193" s="44" t="s">
        <v>76</v>
      </c>
      <c r="G193" s="392"/>
      <c r="H193" s="392"/>
      <c r="I193" s="170"/>
      <c r="J193" s="52"/>
      <c r="K193" s="118"/>
      <c r="L193" s="82"/>
      <c r="V193" s="42"/>
    </row>
    <row r="194" spans="1:22" s="41" customFormat="1">
      <c r="A194" s="36"/>
      <c r="B194" s="43"/>
      <c r="C194" s="77"/>
      <c r="D194" s="83"/>
      <c r="E194" s="44"/>
      <c r="F194" s="393"/>
      <c r="G194" s="393"/>
      <c r="H194" s="393"/>
      <c r="I194" s="170"/>
      <c r="J194" s="52"/>
      <c r="K194" s="118"/>
      <c r="L194" s="82"/>
      <c r="V194" s="42"/>
    </row>
    <row r="195" spans="1:22" s="41" customFormat="1">
      <c r="A195" s="36"/>
      <c r="B195" s="43"/>
      <c r="C195" s="77"/>
      <c r="D195" s="83"/>
      <c r="E195" s="44"/>
      <c r="F195" s="393"/>
      <c r="G195" s="393"/>
      <c r="H195" s="393"/>
      <c r="I195" s="170"/>
      <c r="J195" s="52"/>
      <c r="K195" s="118"/>
      <c r="L195" s="82"/>
      <c r="V195" s="42"/>
    </row>
    <row r="196" spans="1:22" s="41" customFormat="1">
      <c r="A196" s="36"/>
      <c r="B196" s="43"/>
      <c r="C196" s="77" t="s">
        <v>15</v>
      </c>
      <c r="D196" s="83" t="s">
        <v>262</v>
      </c>
      <c r="E196" s="39" t="s">
        <v>263</v>
      </c>
      <c r="F196" s="39" t="s">
        <v>264</v>
      </c>
      <c r="G196" s="392"/>
      <c r="H196" s="35" t="s">
        <v>60</v>
      </c>
      <c r="I196" s="170"/>
      <c r="J196" s="52"/>
      <c r="K196" s="118"/>
      <c r="L196" s="82"/>
      <c r="V196" s="42"/>
    </row>
    <row r="197" spans="1:22" s="41" customFormat="1">
      <c r="A197" s="36"/>
      <c r="B197" s="43"/>
      <c r="C197" s="77"/>
      <c r="D197" s="83"/>
      <c r="F197" s="44" t="s">
        <v>76</v>
      </c>
      <c r="G197" s="392"/>
      <c r="H197" s="392"/>
      <c r="I197" s="170"/>
      <c r="J197" s="52"/>
      <c r="K197" s="118"/>
      <c r="L197" s="82"/>
      <c r="V197" s="42"/>
    </row>
    <row r="198" spans="1:22" s="41" customFormat="1">
      <c r="A198" s="36"/>
      <c r="B198" s="43"/>
      <c r="C198" s="77"/>
      <c r="D198" s="83"/>
      <c r="E198" s="44"/>
      <c r="F198" s="393"/>
      <c r="G198" s="393"/>
      <c r="H198" s="393"/>
      <c r="I198" s="170"/>
      <c r="J198" s="52"/>
      <c r="K198" s="118"/>
      <c r="L198" s="82"/>
      <c r="V198" s="42"/>
    </row>
    <row r="199" spans="1:22" s="41" customFormat="1">
      <c r="A199" s="36"/>
      <c r="B199" s="43"/>
      <c r="C199" s="77"/>
      <c r="D199" s="83"/>
      <c r="E199" s="44"/>
      <c r="F199" s="393"/>
      <c r="G199" s="393"/>
      <c r="H199" s="393"/>
      <c r="I199" s="170"/>
      <c r="J199" s="52"/>
      <c r="K199" s="118"/>
      <c r="L199" s="82"/>
      <c r="V199" s="42"/>
    </row>
    <row r="200" spans="1:22" s="41" customFormat="1">
      <c r="A200" s="36"/>
      <c r="B200" s="43"/>
      <c r="C200" s="77" t="s">
        <v>15</v>
      </c>
      <c r="D200" s="83" t="s">
        <v>265</v>
      </c>
      <c r="E200" s="39" t="s">
        <v>266</v>
      </c>
      <c r="F200" s="39" t="s">
        <v>37</v>
      </c>
      <c r="G200" s="392"/>
      <c r="H200" s="35" t="s">
        <v>78</v>
      </c>
      <c r="I200" s="170"/>
      <c r="J200" s="52"/>
      <c r="K200" s="118"/>
      <c r="L200" s="82"/>
      <c r="V200" s="42"/>
    </row>
    <row r="201" spans="1:22" s="41" customFormat="1">
      <c r="A201" s="36"/>
      <c r="B201" s="43"/>
      <c r="C201" s="77"/>
      <c r="D201" s="83"/>
      <c r="F201" s="44" t="s">
        <v>76</v>
      </c>
      <c r="G201" s="392"/>
      <c r="H201" s="392"/>
      <c r="I201" s="170"/>
      <c r="J201" s="52"/>
      <c r="K201" s="118"/>
      <c r="L201" s="82"/>
      <c r="V201" s="42"/>
    </row>
    <row r="202" spans="1:22" s="41" customFormat="1">
      <c r="A202" s="36"/>
      <c r="B202" s="43"/>
      <c r="C202" s="77"/>
      <c r="D202" s="83"/>
      <c r="E202" s="44"/>
      <c r="F202" s="393"/>
      <c r="G202" s="393"/>
      <c r="H202" s="393"/>
      <c r="I202" s="170"/>
      <c r="J202" s="52"/>
      <c r="K202" s="118"/>
      <c r="L202" s="82"/>
      <c r="V202" s="42"/>
    </row>
    <row r="203" spans="1:22" s="41" customFormat="1">
      <c r="A203" s="36"/>
      <c r="B203" s="43"/>
      <c r="C203" s="77" t="s">
        <v>15</v>
      </c>
      <c r="D203" s="83" t="s">
        <v>511</v>
      </c>
      <c r="E203" s="39" t="s">
        <v>267</v>
      </c>
      <c r="F203" s="39" t="s">
        <v>268</v>
      </c>
      <c r="G203" s="392"/>
      <c r="H203" s="35" t="s">
        <v>60</v>
      </c>
      <c r="I203" s="170"/>
      <c r="J203" s="52"/>
      <c r="K203" s="118"/>
      <c r="L203" s="82"/>
      <c r="V203" s="42"/>
    </row>
    <row r="204" spans="1:22" s="41" customFormat="1">
      <c r="A204" s="36"/>
      <c r="B204" s="43"/>
      <c r="C204" s="77"/>
      <c r="D204" s="83"/>
      <c r="F204" s="44" t="s">
        <v>76</v>
      </c>
      <c r="G204" s="392"/>
      <c r="H204" s="392"/>
      <c r="I204" s="170"/>
      <c r="J204" s="52"/>
      <c r="K204" s="118"/>
      <c r="L204" s="82"/>
      <c r="V204" s="42"/>
    </row>
    <row r="205" spans="1:22" s="41" customFormat="1">
      <c r="A205" s="36"/>
      <c r="B205" s="43"/>
      <c r="C205" s="77"/>
      <c r="D205" s="83"/>
      <c r="E205" s="44"/>
      <c r="F205" s="393"/>
      <c r="G205" s="393"/>
      <c r="H205" s="393"/>
      <c r="I205" s="170"/>
      <c r="J205" s="52"/>
      <c r="K205" s="118"/>
      <c r="L205" s="82"/>
      <c r="V205" s="42"/>
    </row>
    <row r="206" spans="1:22" s="41" customFormat="1">
      <c r="A206" s="36"/>
      <c r="B206" s="43"/>
      <c r="C206" s="77"/>
      <c r="D206" s="83"/>
      <c r="E206" s="44"/>
      <c r="F206" s="393"/>
      <c r="G206" s="393"/>
      <c r="H206" s="393"/>
      <c r="I206" s="170"/>
      <c r="J206" s="52"/>
      <c r="K206" s="118"/>
      <c r="L206" s="82"/>
      <c r="V206" s="42"/>
    </row>
    <row r="207" spans="1:22" s="41" customFormat="1">
      <c r="A207" s="36"/>
      <c r="B207" s="43"/>
      <c r="C207" s="77" t="s">
        <v>15</v>
      </c>
      <c r="D207" s="83" t="s">
        <v>512</v>
      </c>
      <c r="E207" s="39" t="s">
        <v>269</v>
      </c>
      <c r="F207" s="39" t="s">
        <v>270</v>
      </c>
      <c r="G207" s="392"/>
      <c r="H207" s="35" t="s">
        <v>86</v>
      </c>
      <c r="I207" s="170"/>
      <c r="J207" s="52"/>
      <c r="K207" s="118"/>
      <c r="L207" s="82"/>
      <c r="V207" s="42"/>
    </row>
    <row r="208" spans="1:22" s="41" customFormat="1">
      <c r="A208" s="36"/>
      <c r="B208" s="43"/>
      <c r="C208" s="77"/>
      <c r="D208" s="83"/>
      <c r="F208" s="44" t="s">
        <v>76</v>
      </c>
      <c r="G208" s="392"/>
      <c r="H208" s="392"/>
      <c r="I208" s="170"/>
      <c r="J208" s="52"/>
      <c r="K208" s="118"/>
      <c r="L208" s="82"/>
      <c r="V208" s="42"/>
    </row>
    <row r="209" spans="1:22" s="41" customFormat="1">
      <c r="A209" s="36"/>
      <c r="B209" s="43"/>
      <c r="C209" s="77"/>
      <c r="D209" s="83"/>
      <c r="E209" s="44"/>
      <c r="F209" s="393"/>
      <c r="G209" s="393"/>
      <c r="H209" s="393"/>
      <c r="I209" s="170"/>
      <c r="J209" s="52"/>
      <c r="K209" s="118"/>
      <c r="L209" s="82"/>
      <c r="V209" s="42"/>
    </row>
    <row r="210" spans="1:22" s="84" customFormat="1" ht="12.75" customHeight="1">
      <c r="A210" s="36"/>
      <c r="B210" s="171"/>
      <c r="C210" s="199"/>
      <c r="D210" s="200"/>
      <c r="E210" s="74"/>
      <c r="F210" s="409"/>
      <c r="G210" s="409"/>
      <c r="H210" s="409"/>
      <c r="I210" s="172"/>
      <c r="J210" s="173"/>
      <c r="K210" s="174"/>
      <c r="L210" s="76"/>
      <c r="M210" s="41"/>
      <c r="N210" s="41"/>
      <c r="O210" s="41"/>
      <c r="P210" s="41"/>
      <c r="Q210" s="41"/>
      <c r="R210" s="41"/>
      <c r="S210" s="41"/>
      <c r="T210" s="41"/>
      <c r="U210" s="41"/>
      <c r="V210" s="42"/>
    </row>
    <row r="211" spans="1:22" s="131" customFormat="1" ht="27" customHeight="1">
      <c r="A211" s="29" t="e">
        <f>A184+1</f>
        <v>#REF!</v>
      </c>
      <c r="B211" s="50" t="s">
        <v>271</v>
      </c>
      <c r="C211" s="182" t="s">
        <v>272</v>
      </c>
      <c r="D211" s="183"/>
      <c r="E211" s="30"/>
      <c r="F211" s="410"/>
      <c r="G211" s="410"/>
      <c r="H211" s="410"/>
      <c r="I211" s="201" t="s">
        <v>273</v>
      </c>
      <c r="J211" s="159" t="s">
        <v>29</v>
      </c>
      <c r="K211" s="160" t="s">
        <v>224</v>
      </c>
      <c r="L211" s="184"/>
      <c r="M211" s="31"/>
      <c r="N211" s="31"/>
      <c r="O211" s="31"/>
      <c r="P211" s="31"/>
      <c r="Q211" s="31"/>
      <c r="R211" s="31"/>
      <c r="S211" s="31"/>
      <c r="T211" s="31"/>
      <c r="U211" s="31"/>
      <c r="V211" s="49"/>
    </row>
    <row r="212" spans="1:22" s="62" customFormat="1">
      <c r="A212" s="73"/>
      <c r="B212" s="178" t="s">
        <v>51</v>
      </c>
      <c r="C212" s="202" t="s">
        <v>52</v>
      </c>
      <c r="D212" s="203"/>
      <c r="E212" s="177"/>
      <c r="F212" s="411"/>
      <c r="G212" s="411"/>
      <c r="H212" s="411"/>
      <c r="I212" s="185"/>
      <c r="J212" s="159"/>
      <c r="K212" s="160"/>
      <c r="L212" s="161"/>
      <c r="M212" s="16"/>
      <c r="N212" s="16"/>
      <c r="O212" s="16"/>
      <c r="P212" s="16"/>
      <c r="Q212" s="16"/>
      <c r="R212" s="16"/>
      <c r="S212" s="16"/>
      <c r="T212" s="16"/>
      <c r="U212" s="16"/>
      <c r="V212" s="18"/>
    </row>
    <row r="213" spans="1:22" s="137" customFormat="1">
      <c r="A213" s="73"/>
      <c r="B213" s="180" t="s">
        <v>53</v>
      </c>
      <c r="C213" s="204" t="s">
        <v>72</v>
      </c>
      <c r="D213" s="205"/>
      <c r="E213" s="74"/>
      <c r="F213" s="409"/>
      <c r="G213" s="409"/>
      <c r="H213" s="409"/>
      <c r="I213" s="185"/>
      <c r="J213" s="75"/>
      <c r="K213" s="164"/>
      <c r="L213" s="76"/>
      <c r="M213" s="2"/>
      <c r="N213" s="2"/>
      <c r="O213" s="2"/>
      <c r="P213" s="2"/>
      <c r="Q213" s="2"/>
      <c r="R213" s="2"/>
      <c r="S213" s="2"/>
      <c r="T213" s="2"/>
      <c r="U213" s="2"/>
      <c r="V213" s="3"/>
    </row>
    <row r="214" spans="1:22" s="84" customFormat="1" ht="12.75" customHeight="1">
      <c r="A214" s="186"/>
      <c r="B214" s="171"/>
      <c r="C214" s="175" t="s">
        <v>15</v>
      </c>
      <c r="D214" s="181" t="s">
        <v>274</v>
      </c>
      <c r="E214" s="39" t="s">
        <v>275</v>
      </c>
      <c r="F214" s="39" t="s">
        <v>276</v>
      </c>
      <c r="G214" s="35" t="s">
        <v>115</v>
      </c>
      <c r="H214" s="39" t="s">
        <v>78</v>
      </c>
      <c r="I214" s="185"/>
      <c r="J214" s="188"/>
      <c r="K214" s="189"/>
      <c r="L214" s="206"/>
      <c r="M214" s="41"/>
      <c r="N214" s="41"/>
      <c r="O214" s="41"/>
      <c r="P214" s="41"/>
      <c r="Q214" s="41"/>
      <c r="R214" s="41"/>
      <c r="S214" s="41"/>
      <c r="T214" s="41"/>
      <c r="U214" s="41"/>
      <c r="V214" s="42"/>
    </row>
    <row r="215" spans="1:22" s="84" customFormat="1" ht="12.75" customHeight="1">
      <c r="A215" s="186"/>
      <c r="B215" s="171"/>
      <c r="C215" s="175"/>
      <c r="D215" s="181"/>
      <c r="F215" s="44" t="s">
        <v>277</v>
      </c>
      <c r="G215" s="392"/>
      <c r="H215" s="392"/>
      <c r="I215" s="185"/>
      <c r="J215" s="188"/>
      <c r="K215" s="189"/>
      <c r="L215" s="206"/>
      <c r="M215" s="41"/>
      <c r="N215" s="41"/>
      <c r="O215" s="41"/>
      <c r="P215" s="41"/>
      <c r="Q215" s="41"/>
      <c r="R215" s="41"/>
      <c r="S215" s="41"/>
      <c r="T215" s="41"/>
      <c r="U215" s="41"/>
      <c r="V215" s="42"/>
    </row>
    <row r="216" spans="1:22" s="84" customFormat="1" ht="15" customHeight="1">
      <c r="A216" s="186"/>
      <c r="B216" s="171"/>
      <c r="C216" s="175"/>
      <c r="D216" s="181"/>
      <c r="E216" s="208"/>
      <c r="F216" s="415"/>
      <c r="G216" s="415"/>
      <c r="H216" s="415"/>
      <c r="I216" s="185"/>
      <c r="J216" s="188"/>
      <c r="K216" s="189"/>
      <c r="L216" s="207"/>
      <c r="M216" s="41"/>
      <c r="N216" s="41"/>
      <c r="O216" s="41"/>
      <c r="P216" s="41"/>
      <c r="Q216" s="41"/>
      <c r="R216" s="41"/>
      <c r="S216" s="41"/>
      <c r="T216" s="41"/>
      <c r="U216" s="41"/>
      <c r="V216" s="42"/>
    </row>
    <row r="217" spans="1:22" s="84" customFormat="1" ht="12.75" customHeight="1">
      <c r="A217" s="186"/>
      <c r="B217" s="171"/>
      <c r="C217" s="175" t="s">
        <v>15</v>
      </c>
      <c r="D217" s="181" t="s">
        <v>278</v>
      </c>
      <c r="E217" s="39" t="s">
        <v>279</v>
      </c>
      <c r="F217" s="39" t="s">
        <v>280</v>
      </c>
      <c r="G217" s="35" t="s">
        <v>115</v>
      </c>
      <c r="H217" s="39" t="s">
        <v>78</v>
      </c>
      <c r="I217" s="185"/>
      <c r="J217" s="188"/>
      <c r="K217" s="189"/>
      <c r="L217" s="206"/>
      <c r="M217" s="41"/>
      <c r="N217" s="41"/>
      <c r="O217" s="41"/>
      <c r="P217" s="41"/>
      <c r="Q217" s="41"/>
      <c r="R217" s="41"/>
      <c r="S217" s="41"/>
      <c r="T217" s="41"/>
      <c r="U217" s="41"/>
      <c r="V217" s="42"/>
    </row>
    <row r="218" spans="1:22" s="84" customFormat="1" ht="12.75" customHeight="1">
      <c r="A218" s="186"/>
      <c r="B218" s="171"/>
      <c r="C218" s="175"/>
      <c r="D218" s="181"/>
      <c r="F218" s="44" t="s">
        <v>58</v>
      </c>
      <c r="G218" s="392"/>
      <c r="H218" s="392"/>
      <c r="I218" s="185"/>
      <c r="J218" s="188"/>
      <c r="K218" s="189"/>
      <c r="L218" s="206"/>
      <c r="M218" s="41"/>
      <c r="N218" s="41"/>
      <c r="O218" s="41"/>
      <c r="P218" s="41"/>
      <c r="Q218" s="41"/>
      <c r="R218" s="41"/>
      <c r="S218" s="41"/>
      <c r="T218" s="41"/>
      <c r="U218" s="41"/>
      <c r="V218" s="42"/>
    </row>
    <row r="219" spans="1:22" s="84" customFormat="1" ht="15" customHeight="1">
      <c r="A219" s="186"/>
      <c r="B219" s="171"/>
      <c r="C219" s="175"/>
      <c r="D219" s="181"/>
      <c r="E219" s="208"/>
      <c r="F219" s="415"/>
      <c r="G219" s="415"/>
      <c r="H219" s="415"/>
      <c r="I219" s="185"/>
      <c r="J219" s="188"/>
      <c r="K219" s="189"/>
      <c r="L219" s="207"/>
      <c r="M219" s="41"/>
      <c r="N219" s="41"/>
      <c r="O219" s="41"/>
      <c r="P219" s="41"/>
      <c r="Q219" s="41"/>
      <c r="R219" s="41"/>
      <c r="S219" s="41"/>
      <c r="T219" s="41"/>
      <c r="U219" s="41"/>
      <c r="V219" s="42"/>
    </row>
    <row r="220" spans="1:22" s="84" customFormat="1" ht="12.75" customHeight="1">
      <c r="A220" s="186"/>
      <c r="B220" s="171"/>
      <c r="C220" s="175" t="s">
        <v>15</v>
      </c>
      <c r="D220" s="181" t="s">
        <v>281</v>
      </c>
      <c r="E220" s="39" t="s">
        <v>282</v>
      </c>
      <c r="F220" s="39" t="s">
        <v>283</v>
      </c>
      <c r="G220" s="35" t="s">
        <v>284</v>
      </c>
      <c r="H220" s="39" t="s">
        <v>78</v>
      </c>
      <c r="I220" s="185"/>
      <c r="J220" s="188"/>
      <c r="K220" s="189"/>
      <c r="L220" s="206"/>
      <c r="M220" s="41"/>
      <c r="N220" s="41"/>
      <c r="O220" s="41"/>
      <c r="P220" s="41"/>
      <c r="Q220" s="41"/>
      <c r="R220" s="41"/>
      <c r="S220" s="41"/>
      <c r="T220" s="41"/>
      <c r="U220" s="41"/>
      <c r="V220" s="42"/>
    </row>
    <row r="221" spans="1:22" s="84" customFormat="1" ht="12.75" customHeight="1">
      <c r="A221" s="186"/>
      <c r="B221" s="171"/>
      <c r="C221" s="175"/>
      <c r="D221" s="181"/>
      <c r="F221" s="44" t="s">
        <v>58</v>
      </c>
      <c r="G221" s="392"/>
      <c r="H221" s="392"/>
      <c r="I221" s="185"/>
      <c r="J221" s="188"/>
      <c r="K221" s="189"/>
      <c r="L221" s="206"/>
      <c r="M221" s="41"/>
      <c r="N221" s="41"/>
      <c r="O221" s="41"/>
      <c r="P221" s="41"/>
      <c r="Q221" s="41"/>
      <c r="R221" s="41"/>
      <c r="S221" s="41"/>
      <c r="T221" s="41"/>
      <c r="U221" s="41"/>
      <c r="V221" s="42"/>
    </row>
    <row r="222" spans="1:22" s="84" customFormat="1">
      <c r="A222" s="186"/>
      <c r="B222" s="171"/>
      <c r="C222" s="175"/>
      <c r="D222" s="181"/>
      <c r="E222" s="187"/>
      <c r="F222" s="412"/>
      <c r="G222" s="412"/>
      <c r="H222" s="412"/>
      <c r="I222" s="185"/>
      <c r="J222" s="188"/>
      <c r="K222" s="189"/>
      <c r="L222" s="169"/>
      <c r="M222" s="41"/>
      <c r="N222" s="41"/>
      <c r="O222" s="41"/>
      <c r="P222" s="41"/>
      <c r="Q222" s="41"/>
      <c r="R222" s="41"/>
      <c r="S222" s="41"/>
      <c r="T222" s="41"/>
      <c r="U222" s="41"/>
      <c r="V222" s="42"/>
    </row>
    <row r="223" spans="1:22" s="31" customFormat="1" ht="45.9" customHeight="1">
      <c r="A223" s="29" t="e">
        <f>A211+1</f>
        <v>#REF!</v>
      </c>
      <c r="B223" s="50" t="s">
        <v>285</v>
      </c>
      <c r="C223" s="430" t="s">
        <v>286</v>
      </c>
      <c r="D223" s="431"/>
      <c r="E223" s="46"/>
      <c r="F223" s="396"/>
      <c r="G223" s="396"/>
      <c r="H223" s="396"/>
      <c r="I223" s="168" t="s">
        <v>287</v>
      </c>
      <c r="J223" s="99" t="s">
        <v>288</v>
      </c>
      <c r="K223" s="100" t="s">
        <v>225</v>
      </c>
      <c r="L223" s="57"/>
      <c r="M223" s="190"/>
      <c r="N223" s="131"/>
      <c r="V223" s="49"/>
    </row>
    <row r="224" spans="1:22" s="16" customFormat="1">
      <c r="A224" s="64"/>
      <c r="B224" s="37" t="s">
        <v>51</v>
      </c>
      <c r="C224" s="87" t="s">
        <v>71</v>
      </c>
      <c r="D224" s="87"/>
      <c r="E224" s="58"/>
      <c r="F224" s="397"/>
      <c r="G224" s="397"/>
      <c r="H224" s="397"/>
      <c r="I224" s="170"/>
      <c r="J224" s="33"/>
      <c r="K224" s="100"/>
      <c r="L224" s="191"/>
      <c r="M224" s="21"/>
      <c r="N224" s="62"/>
      <c r="V224" s="18"/>
    </row>
    <row r="225" spans="1:22">
      <c r="A225" s="64"/>
      <c r="B225" s="89" t="s">
        <v>53</v>
      </c>
      <c r="C225" s="90" t="s">
        <v>72</v>
      </c>
      <c r="D225" s="90"/>
      <c r="E225" s="39"/>
      <c r="F225" s="392"/>
      <c r="G225" s="392"/>
      <c r="H225" s="392"/>
      <c r="I225" s="170"/>
      <c r="J225" s="70"/>
      <c r="K225" s="106"/>
      <c r="L225" s="192"/>
      <c r="M225" s="193"/>
      <c r="N225" s="137"/>
    </row>
    <row r="226" spans="1:22" s="41" customFormat="1" ht="27.6">
      <c r="A226" s="151"/>
      <c r="B226" s="43"/>
      <c r="C226" s="77" t="s">
        <v>15</v>
      </c>
      <c r="D226" s="83" t="s">
        <v>289</v>
      </c>
      <c r="E226" s="39" t="s">
        <v>290</v>
      </c>
      <c r="F226" s="39" t="s">
        <v>146</v>
      </c>
      <c r="G226" s="35" t="s">
        <v>292</v>
      </c>
      <c r="H226" s="39" t="s">
        <v>163</v>
      </c>
      <c r="I226" s="195"/>
      <c r="J226" s="52"/>
      <c r="K226" s="118"/>
      <c r="L226" s="82"/>
      <c r="V226" s="42"/>
    </row>
    <row r="227" spans="1:22" s="41" customFormat="1">
      <c r="A227" s="36"/>
      <c r="B227" s="43"/>
      <c r="C227" s="77"/>
      <c r="D227" s="83" t="s">
        <v>291</v>
      </c>
      <c r="F227" s="44" t="s">
        <v>151</v>
      </c>
      <c r="G227" s="392"/>
      <c r="H227" s="392"/>
      <c r="I227" s="170"/>
      <c r="J227" s="52"/>
      <c r="K227" s="118"/>
      <c r="L227" s="82"/>
      <c r="V227" s="42"/>
    </row>
    <row r="228" spans="1:22" s="41" customFormat="1">
      <c r="A228" s="36"/>
      <c r="B228" s="43"/>
      <c r="C228" s="77"/>
      <c r="D228" s="83"/>
      <c r="E228" s="44"/>
      <c r="F228" s="393"/>
      <c r="G228" s="393"/>
      <c r="H228" s="393"/>
      <c r="I228" s="170"/>
      <c r="J228" s="52"/>
      <c r="K228" s="118"/>
      <c r="L228" s="82"/>
      <c r="V228" s="42"/>
    </row>
    <row r="229" spans="1:22" s="41" customFormat="1">
      <c r="A229" s="36"/>
      <c r="B229" s="43"/>
      <c r="C229" s="77"/>
      <c r="D229" s="83"/>
      <c r="E229" s="39"/>
      <c r="F229" s="39"/>
      <c r="G229" s="39"/>
      <c r="H229" s="39"/>
      <c r="I229" s="209"/>
      <c r="J229" s="52"/>
      <c r="K229" s="118"/>
      <c r="L229" s="82"/>
      <c r="V229" s="42"/>
    </row>
    <row r="230" spans="1:22" s="41" customFormat="1" ht="34.5" customHeight="1">
      <c r="A230" s="22" t="s">
        <v>293</v>
      </c>
      <c r="B230" s="23" t="s">
        <v>294</v>
      </c>
      <c r="C230" s="420" t="s">
        <v>295</v>
      </c>
      <c r="D230" s="421"/>
      <c r="E230" s="24"/>
      <c r="F230" s="24"/>
      <c r="G230" s="24"/>
      <c r="H230" s="24"/>
      <c r="I230" s="210"/>
      <c r="J230" s="26"/>
      <c r="K230" s="211"/>
      <c r="L230" s="28"/>
      <c r="O230" s="55"/>
      <c r="V230" s="42"/>
    </row>
    <row r="231" spans="1:22" s="213" customFormat="1" ht="36" customHeight="1">
      <c r="A231" s="47" t="e">
        <f>A223+1</f>
        <v>#REF!</v>
      </c>
      <c r="B231" s="50" t="s">
        <v>296</v>
      </c>
      <c r="C231" s="428" t="s">
        <v>297</v>
      </c>
      <c r="D231" s="429"/>
      <c r="E231" s="56"/>
      <c r="F231" s="56"/>
      <c r="G231" s="56"/>
      <c r="H231" s="56"/>
      <c r="I231" s="212" t="s">
        <v>298</v>
      </c>
      <c r="J231" s="99" t="s">
        <v>29</v>
      </c>
      <c r="K231" s="100" t="s">
        <v>299</v>
      </c>
      <c r="L231" s="57"/>
      <c r="O231" s="214"/>
      <c r="V231" s="215"/>
    </row>
    <row r="232" spans="1:22" s="218" customFormat="1">
      <c r="A232" s="47"/>
      <c r="B232" s="48" t="s">
        <v>301</v>
      </c>
      <c r="C232" s="216" t="s">
        <v>300</v>
      </c>
      <c r="D232" s="216"/>
      <c r="E232" s="58"/>
      <c r="F232" s="58"/>
      <c r="G232" s="58"/>
      <c r="H232" s="58"/>
      <c r="I232" s="217"/>
      <c r="J232" s="33"/>
      <c r="K232" s="100"/>
      <c r="L232" s="221"/>
      <c r="O232" s="219"/>
      <c r="V232" s="220"/>
    </row>
    <row r="233" spans="1:22" s="218" customFormat="1">
      <c r="A233" s="47"/>
      <c r="B233" s="222"/>
      <c r="C233" s="216" t="s">
        <v>15</v>
      </c>
      <c r="D233" s="223" t="s">
        <v>302</v>
      </c>
      <c r="E233" s="39" t="s">
        <v>303</v>
      </c>
      <c r="F233" s="39" t="s">
        <v>304</v>
      </c>
      <c r="G233" s="35" t="s">
        <v>306</v>
      </c>
      <c r="H233" s="39"/>
      <c r="I233" s="217"/>
      <c r="J233" s="33"/>
      <c r="K233" s="100"/>
      <c r="L233" s="221"/>
      <c r="O233" s="219"/>
      <c r="V233" s="220"/>
    </row>
    <row r="234" spans="1:22" s="41" customFormat="1">
      <c r="A234" s="36"/>
      <c r="B234" s="43"/>
      <c r="C234" s="77"/>
      <c r="D234" s="83"/>
      <c r="F234" s="44" t="s">
        <v>305</v>
      </c>
      <c r="G234" s="39"/>
      <c r="H234" s="39"/>
      <c r="I234" s="209"/>
      <c r="J234" s="52"/>
      <c r="K234" s="118"/>
      <c r="L234" s="82"/>
      <c r="V234" s="42"/>
    </row>
    <row r="235" spans="1:22" s="41" customFormat="1">
      <c r="A235" s="36"/>
      <c r="B235" s="43"/>
      <c r="C235" s="77"/>
      <c r="D235" s="83"/>
      <c r="E235" s="44"/>
      <c r="F235" s="44"/>
      <c r="G235" s="44"/>
      <c r="H235" s="44"/>
      <c r="I235" s="209"/>
      <c r="J235" s="52"/>
      <c r="K235" s="118"/>
      <c r="L235" s="82"/>
      <c r="V235" s="42"/>
    </row>
    <row r="236" spans="1:22" s="41" customFormat="1">
      <c r="A236" s="36"/>
      <c r="B236" s="43"/>
      <c r="C236" s="77" t="s">
        <v>15</v>
      </c>
      <c r="D236" s="83" t="s">
        <v>307</v>
      </c>
      <c r="E236" s="39" t="s">
        <v>308</v>
      </c>
      <c r="F236" s="39" t="s">
        <v>309</v>
      </c>
      <c r="G236" s="39"/>
      <c r="H236" s="35" t="s">
        <v>310</v>
      </c>
      <c r="I236" s="209"/>
      <c r="J236" s="52"/>
      <c r="K236" s="118"/>
      <c r="L236" s="82"/>
      <c r="V236" s="42"/>
    </row>
    <row r="237" spans="1:22" s="41" customFormat="1">
      <c r="A237" s="36"/>
      <c r="B237" s="43"/>
      <c r="C237" s="77"/>
      <c r="D237" s="83"/>
      <c r="F237" s="44" t="s">
        <v>305</v>
      </c>
      <c r="G237" s="39"/>
      <c r="H237" s="39"/>
      <c r="I237" s="209"/>
      <c r="J237" s="52"/>
      <c r="K237" s="118"/>
      <c r="L237" s="82"/>
      <c r="V237" s="42"/>
    </row>
    <row r="238" spans="1:22" s="41" customFormat="1">
      <c r="A238" s="64"/>
      <c r="B238" s="92"/>
      <c r="C238" s="77"/>
      <c r="D238" s="229"/>
      <c r="E238" s="39"/>
      <c r="F238" s="39"/>
      <c r="G238" s="39"/>
      <c r="H238" s="39"/>
      <c r="I238" s="236"/>
      <c r="J238" s="237"/>
      <c r="K238" s="238"/>
      <c r="L238" s="57"/>
      <c r="O238" s="55"/>
      <c r="V238" s="42"/>
    </row>
    <row r="239" spans="1:22" s="213" customFormat="1" ht="36.75" customHeight="1">
      <c r="A239" s="29" t="e">
        <f>#REF!+1</f>
        <v>#REF!</v>
      </c>
      <c r="B239" s="50" t="s">
        <v>311</v>
      </c>
      <c r="C239" s="428" t="s">
        <v>312</v>
      </c>
      <c r="D239" s="429"/>
      <c r="E239" s="56"/>
      <c r="F239" s="56"/>
      <c r="G239" s="56"/>
      <c r="H239" s="56"/>
      <c r="I239" s="212" t="s">
        <v>313</v>
      </c>
      <c r="J239" s="239" t="s">
        <v>90</v>
      </c>
      <c r="K239" s="230" t="s">
        <v>91</v>
      </c>
      <c r="L239" s="57"/>
      <c r="O239" s="214"/>
      <c r="V239" s="215"/>
    </row>
    <row r="240" spans="1:22" s="218" customFormat="1">
      <c r="A240" s="47"/>
      <c r="B240" s="48" t="s">
        <v>314</v>
      </c>
      <c r="C240" s="216" t="s">
        <v>54</v>
      </c>
      <c r="D240" s="216"/>
      <c r="E240" s="58"/>
      <c r="F240" s="58"/>
      <c r="G240" s="58"/>
      <c r="H240" s="58"/>
      <c r="I240" s="217"/>
      <c r="J240" s="33"/>
      <c r="K240" s="100"/>
      <c r="L240" s="221"/>
      <c r="O240" s="219"/>
      <c r="V240" s="220"/>
    </row>
    <row r="241" spans="1:22" s="218" customFormat="1" ht="22.5" customHeight="1">
      <c r="A241" s="47"/>
      <c r="B241" s="222"/>
      <c r="C241" s="216" t="s">
        <v>15</v>
      </c>
      <c r="D241" s="223" t="s">
        <v>315</v>
      </c>
      <c r="E241" s="39" t="s">
        <v>316</v>
      </c>
      <c r="F241" s="39" t="s">
        <v>318</v>
      </c>
      <c r="G241" s="35" t="s">
        <v>320</v>
      </c>
      <c r="H241" s="39"/>
      <c r="I241" s="217"/>
      <c r="J241" s="33"/>
      <c r="K241" s="100"/>
      <c r="L241" s="221"/>
      <c r="O241" s="219"/>
      <c r="V241" s="220"/>
    </row>
    <row r="242" spans="1:22" s="41" customFormat="1">
      <c r="A242" s="36"/>
      <c r="B242" s="43"/>
      <c r="C242" s="77"/>
      <c r="D242" s="83" t="s">
        <v>317</v>
      </c>
      <c r="F242" s="44" t="s">
        <v>319</v>
      </c>
      <c r="G242" s="39"/>
      <c r="H242" s="39"/>
      <c r="I242" s="209"/>
      <c r="J242" s="52"/>
      <c r="K242" s="118"/>
      <c r="L242" s="82"/>
      <c r="V242" s="42"/>
    </row>
    <row r="243" spans="1:22" s="41" customFormat="1">
      <c r="A243" s="36"/>
      <c r="B243" s="43"/>
      <c r="C243" s="77"/>
      <c r="D243" s="83"/>
      <c r="F243" s="44"/>
      <c r="G243" s="44"/>
      <c r="H243" s="44"/>
      <c r="I243" s="209"/>
      <c r="J243" s="52"/>
      <c r="K243" s="118"/>
      <c r="L243" s="82"/>
      <c r="V243" s="42"/>
    </row>
    <row r="244" spans="1:22" s="41" customFormat="1">
      <c r="A244" s="36"/>
      <c r="B244" s="43"/>
      <c r="C244" s="77"/>
      <c r="D244" s="83"/>
      <c r="E244" s="44"/>
      <c r="F244" s="44"/>
      <c r="G244" s="44"/>
      <c r="H244" s="44"/>
      <c r="I244" s="209"/>
      <c r="J244" s="52"/>
      <c r="K244" s="118"/>
      <c r="L244" s="82"/>
      <c r="V244" s="42"/>
    </row>
    <row r="245" spans="1:22" s="218" customFormat="1" ht="27.6">
      <c r="A245" s="47"/>
      <c r="B245" s="222"/>
      <c r="C245" s="216" t="s">
        <v>15</v>
      </c>
      <c r="D245" s="223" t="s">
        <v>321</v>
      </c>
      <c r="E245" s="39" t="s">
        <v>322</v>
      </c>
      <c r="F245" s="39" t="s">
        <v>513</v>
      </c>
      <c r="G245" s="39"/>
      <c r="H245" s="39"/>
      <c r="I245" s="217"/>
      <c r="J245" s="33"/>
      <c r="K245" s="100"/>
      <c r="L245" s="221"/>
      <c r="O245" s="219"/>
      <c r="V245" s="220"/>
    </row>
    <row r="246" spans="1:22" s="41" customFormat="1">
      <c r="A246" s="36"/>
      <c r="B246" s="43"/>
      <c r="C246" s="77"/>
      <c r="D246" s="83" t="s">
        <v>323</v>
      </c>
      <c r="E246" s="39" t="s">
        <v>19</v>
      </c>
      <c r="F246" s="44" t="s">
        <v>324</v>
      </c>
      <c r="G246" s="39"/>
      <c r="H246" s="35" t="s">
        <v>325</v>
      </c>
      <c r="I246" s="209"/>
      <c r="J246" s="52"/>
      <c r="K246" s="118"/>
      <c r="L246" s="82"/>
      <c r="V246" s="42"/>
    </row>
    <row r="247" spans="1:22" s="41" customFormat="1">
      <c r="A247" s="36"/>
      <c r="B247" s="43"/>
      <c r="C247" s="77"/>
      <c r="D247" s="83"/>
      <c r="E247" s="96"/>
      <c r="F247" s="96"/>
      <c r="G247" s="96"/>
      <c r="H247" s="96"/>
      <c r="I247" s="209"/>
      <c r="J247" s="52"/>
      <c r="K247" s="118"/>
      <c r="L247" s="82"/>
      <c r="V247" s="42"/>
    </row>
    <row r="248" spans="1:22" s="41" customFormat="1">
      <c r="A248" s="36"/>
      <c r="B248" s="43"/>
      <c r="C248" s="77"/>
      <c r="D248" s="83"/>
      <c r="E248" s="44"/>
      <c r="F248" s="44"/>
      <c r="G248" s="44"/>
      <c r="H248" s="44"/>
      <c r="I248" s="209"/>
      <c r="J248" s="52"/>
      <c r="K248" s="118"/>
      <c r="L248" s="82"/>
      <c r="V248" s="42"/>
    </row>
    <row r="249" spans="1:22" s="218" customFormat="1">
      <c r="A249" s="47"/>
      <c r="B249" s="222"/>
      <c r="C249" s="216" t="s">
        <v>15</v>
      </c>
      <c r="D249" s="223" t="s">
        <v>326</v>
      </c>
      <c r="E249" s="39" t="s">
        <v>327</v>
      </c>
      <c r="F249" s="39" t="s">
        <v>329</v>
      </c>
      <c r="G249" s="35" t="s">
        <v>330</v>
      </c>
      <c r="H249" s="39"/>
      <c r="I249" s="217"/>
      <c r="J249" s="33"/>
      <c r="K249" s="100"/>
      <c r="L249" s="82"/>
      <c r="O249" s="219"/>
      <c r="V249" s="220"/>
    </row>
    <row r="250" spans="1:22" s="41" customFormat="1">
      <c r="A250" s="36"/>
      <c r="B250" s="43"/>
      <c r="C250" s="77"/>
      <c r="D250" s="83" t="s">
        <v>328</v>
      </c>
      <c r="F250" s="44" t="s">
        <v>105</v>
      </c>
      <c r="G250" s="39"/>
      <c r="H250" s="39"/>
      <c r="I250" s="209"/>
      <c r="J250" s="52"/>
      <c r="K250" s="118"/>
      <c r="L250" s="82"/>
      <c r="V250" s="42"/>
    </row>
    <row r="251" spans="1:22" s="41" customFormat="1">
      <c r="A251" s="36"/>
      <c r="B251" s="43"/>
      <c r="C251" s="77"/>
      <c r="D251" s="83"/>
      <c r="E251" s="39"/>
      <c r="F251" s="39"/>
      <c r="G251" s="39"/>
      <c r="H251" s="39"/>
      <c r="I251" s="209"/>
      <c r="J251" s="52"/>
      <c r="K251" s="118"/>
      <c r="L251" s="82"/>
      <c r="V251" s="42"/>
    </row>
    <row r="252" spans="1:22" s="218" customFormat="1">
      <c r="A252" s="47"/>
      <c r="B252" s="222"/>
      <c r="C252" s="216" t="s">
        <v>15</v>
      </c>
      <c r="D252" s="223" t="s">
        <v>331</v>
      </c>
      <c r="E252" s="39" t="s">
        <v>332</v>
      </c>
      <c r="F252" s="39" t="s">
        <v>333</v>
      </c>
      <c r="G252" s="35" t="s">
        <v>334</v>
      </c>
      <c r="H252" s="39"/>
      <c r="I252" s="217"/>
      <c r="J252" s="33"/>
      <c r="K252" s="100"/>
      <c r="L252" s="82"/>
      <c r="O252" s="219"/>
      <c r="V252" s="220"/>
    </row>
    <row r="253" spans="1:22" s="41" customFormat="1">
      <c r="A253" s="36"/>
      <c r="B253" s="43"/>
      <c r="C253" s="77"/>
      <c r="D253" s="83"/>
      <c r="F253" s="44" t="s">
        <v>319</v>
      </c>
      <c r="G253" s="39"/>
      <c r="H253" s="39"/>
      <c r="I253" s="209"/>
      <c r="J253" s="52"/>
      <c r="K253" s="118"/>
      <c r="L253" s="82"/>
      <c r="V253" s="42"/>
    </row>
    <row r="254" spans="1:22" s="41" customFormat="1">
      <c r="A254" s="36"/>
      <c r="B254" s="43"/>
      <c r="C254" s="77"/>
      <c r="D254" s="83"/>
      <c r="E254" s="44"/>
      <c r="F254" s="44"/>
      <c r="G254" s="44"/>
      <c r="H254" s="44"/>
      <c r="I254" s="209"/>
      <c r="J254" s="52"/>
      <c r="K254" s="118"/>
      <c r="L254" s="82"/>
      <c r="V254" s="42"/>
    </row>
    <row r="255" spans="1:22" s="218" customFormat="1" ht="27.6">
      <c r="A255" s="47"/>
      <c r="B255" s="222"/>
      <c r="C255" s="216" t="s">
        <v>15</v>
      </c>
      <c r="D255" s="223" t="s">
        <v>335</v>
      </c>
      <c r="E255" s="39" t="s">
        <v>336</v>
      </c>
      <c r="F255" s="39" t="s">
        <v>514</v>
      </c>
      <c r="G255" s="39"/>
      <c r="H255" s="35" t="s">
        <v>338</v>
      </c>
      <c r="I255" s="217"/>
      <c r="J255" s="33"/>
      <c r="K255" s="100"/>
      <c r="L255" s="82"/>
      <c r="O255" s="219"/>
      <c r="V255" s="220"/>
    </row>
    <row r="256" spans="1:22" s="41" customFormat="1">
      <c r="A256" s="36"/>
      <c r="B256" s="43"/>
      <c r="C256" s="77"/>
      <c r="D256" s="83" t="s">
        <v>337</v>
      </c>
      <c r="F256" s="44" t="s">
        <v>40</v>
      </c>
      <c r="G256" s="39"/>
      <c r="H256" s="39"/>
      <c r="I256" s="209"/>
      <c r="J256" s="52"/>
      <c r="K256" s="118"/>
      <c r="L256" s="82"/>
      <c r="V256" s="42"/>
    </row>
    <row r="257" spans="1:22" s="41" customFormat="1">
      <c r="A257" s="36"/>
      <c r="B257" s="43"/>
      <c r="C257" s="77"/>
      <c r="D257" s="83"/>
      <c r="E257" s="96"/>
      <c r="F257" s="96"/>
      <c r="G257" s="96"/>
      <c r="H257" s="96"/>
      <c r="I257" s="209"/>
      <c r="J257" s="52"/>
      <c r="K257" s="118"/>
      <c r="L257" s="82"/>
      <c r="V257" s="42"/>
    </row>
    <row r="258" spans="1:22" s="213" customFormat="1" ht="35.25" customHeight="1">
      <c r="A258" s="47" t="e">
        <f>#REF!+1</f>
        <v>#REF!</v>
      </c>
      <c r="B258" s="50" t="s">
        <v>339</v>
      </c>
      <c r="C258" s="428" t="s">
        <v>340</v>
      </c>
      <c r="D258" s="429"/>
      <c r="E258" s="56"/>
      <c r="F258" s="56"/>
      <c r="G258" s="56"/>
      <c r="H258" s="56"/>
      <c r="I258" s="212" t="s">
        <v>341</v>
      </c>
      <c r="J258" s="99" t="s">
        <v>342</v>
      </c>
      <c r="K258" s="100" t="s">
        <v>343</v>
      </c>
      <c r="L258" s="57"/>
      <c r="O258" s="214"/>
      <c r="V258" s="215"/>
    </row>
    <row r="259" spans="1:22" s="218" customFormat="1">
      <c r="A259" s="47"/>
      <c r="B259" s="48" t="s">
        <v>314</v>
      </c>
      <c r="C259" s="216" t="s">
        <v>54</v>
      </c>
      <c r="D259" s="216"/>
      <c r="E259" s="58"/>
      <c r="F259" s="58"/>
      <c r="G259" s="58"/>
      <c r="H259" s="58"/>
      <c r="I259" s="217"/>
      <c r="J259" s="33"/>
      <c r="K259" s="100"/>
      <c r="L259" s="221"/>
      <c r="O259" s="219"/>
      <c r="V259" s="220"/>
    </row>
    <row r="260" spans="1:22" s="218" customFormat="1">
      <c r="A260" s="47"/>
      <c r="B260" s="222"/>
      <c r="C260" s="216" t="s">
        <v>15</v>
      </c>
      <c r="D260" s="223" t="s">
        <v>344</v>
      </c>
      <c r="E260" s="39" t="s">
        <v>345</v>
      </c>
      <c r="F260" s="39" t="s">
        <v>347</v>
      </c>
      <c r="G260" s="35" t="s">
        <v>348</v>
      </c>
      <c r="H260" s="39"/>
      <c r="I260" s="217"/>
      <c r="J260" s="33"/>
      <c r="K260" s="100"/>
      <c r="L260" s="221"/>
      <c r="O260" s="219"/>
      <c r="V260" s="220"/>
    </row>
    <row r="261" spans="1:22" s="41" customFormat="1">
      <c r="A261" s="36"/>
      <c r="B261" s="43"/>
      <c r="C261" s="77"/>
      <c r="D261" s="83" t="s">
        <v>346</v>
      </c>
      <c r="F261" s="44" t="s">
        <v>105</v>
      </c>
      <c r="G261" s="39"/>
      <c r="H261" s="39"/>
      <c r="I261" s="209"/>
      <c r="J261" s="52"/>
      <c r="K261" s="118"/>
      <c r="L261" s="82"/>
      <c r="V261" s="42"/>
    </row>
    <row r="262" spans="1:22" s="218" customFormat="1">
      <c r="A262" s="231"/>
      <c r="B262" s="232"/>
      <c r="C262" s="241"/>
      <c r="D262" s="233"/>
      <c r="E262" s="234"/>
      <c r="F262" s="234"/>
      <c r="G262" s="234"/>
      <c r="H262" s="234"/>
      <c r="I262" s="217"/>
      <c r="J262" s="242"/>
      <c r="K262" s="240"/>
      <c r="L262" s="243"/>
      <c r="O262" s="219"/>
      <c r="V262" s="220"/>
    </row>
    <row r="263" spans="1:22" s="218" customFormat="1" ht="30" customHeight="1">
      <c r="A263" s="47" t="e">
        <f>#REF!+1</f>
        <v>#REF!</v>
      </c>
      <c r="B263" s="50" t="s">
        <v>349</v>
      </c>
      <c r="C263" s="428" t="s">
        <v>350</v>
      </c>
      <c r="D263" s="429"/>
      <c r="E263" s="56"/>
      <c r="F263" s="56"/>
      <c r="G263" s="56"/>
      <c r="H263" s="56"/>
      <c r="I263" s="212" t="s">
        <v>351</v>
      </c>
      <c r="J263" s="99" t="s">
        <v>352</v>
      </c>
      <c r="K263" s="100" t="s">
        <v>353</v>
      </c>
      <c r="L263" s="243"/>
      <c r="O263" s="219"/>
      <c r="V263" s="220"/>
    </row>
    <row r="264" spans="1:22" s="218" customFormat="1">
      <c r="A264" s="47"/>
      <c r="B264" s="48" t="s">
        <v>314</v>
      </c>
      <c r="C264" s="216" t="s">
        <v>54</v>
      </c>
      <c r="D264" s="216"/>
      <c r="E264" s="58"/>
      <c r="F264" s="58"/>
      <c r="G264" s="58"/>
      <c r="H264" s="58"/>
      <c r="I264" s="217"/>
      <c r="J264" s="33"/>
      <c r="K264" s="100"/>
      <c r="L264" s="221"/>
      <c r="O264" s="219"/>
      <c r="V264" s="220"/>
    </row>
    <row r="265" spans="1:22" s="218" customFormat="1">
      <c r="A265" s="47"/>
      <c r="B265" s="222"/>
      <c r="C265" s="216" t="s">
        <v>15</v>
      </c>
      <c r="D265" s="223" t="s">
        <v>354</v>
      </c>
      <c r="E265" s="39" t="s">
        <v>355</v>
      </c>
      <c r="F265" s="39" t="s">
        <v>356</v>
      </c>
      <c r="G265" s="35" t="s">
        <v>357</v>
      </c>
      <c r="H265" s="39"/>
      <c r="I265" s="217"/>
      <c r="J265" s="33"/>
      <c r="K265" s="100"/>
      <c r="L265" s="221"/>
      <c r="O265" s="219"/>
      <c r="V265" s="220"/>
    </row>
    <row r="266" spans="1:22" s="41" customFormat="1">
      <c r="A266" s="36"/>
      <c r="B266" s="43"/>
      <c r="C266" s="77"/>
      <c r="D266" s="83"/>
      <c r="F266" s="44" t="s">
        <v>319</v>
      </c>
      <c r="G266" s="39"/>
      <c r="H266" s="39"/>
      <c r="I266" s="209"/>
      <c r="J266" s="52"/>
      <c r="K266" s="118"/>
      <c r="L266" s="82"/>
      <c r="V266" s="42"/>
    </row>
    <row r="267" spans="1:22" s="41" customFormat="1">
      <c r="A267" s="36"/>
      <c r="B267" s="43"/>
      <c r="C267" s="77"/>
      <c r="D267" s="83"/>
      <c r="E267" s="96"/>
      <c r="F267" s="96"/>
      <c r="G267" s="96"/>
      <c r="H267" s="96"/>
      <c r="I267" s="209"/>
      <c r="J267" s="52"/>
      <c r="K267" s="118"/>
      <c r="L267" s="82"/>
      <c r="V267" s="42"/>
    </row>
    <row r="268" spans="1:22" s="218" customFormat="1" ht="27.6">
      <c r="A268" s="47"/>
      <c r="B268" s="222"/>
      <c r="C268" s="216" t="s">
        <v>15</v>
      </c>
      <c r="D268" s="223" t="s">
        <v>358</v>
      </c>
      <c r="E268" s="39" t="s">
        <v>359</v>
      </c>
      <c r="F268" s="39" t="s">
        <v>361</v>
      </c>
      <c r="G268" s="39" t="s">
        <v>363</v>
      </c>
      <c r="H268" s="39"/>
      <c r="I268" s="217"/>
      <c r="J268" s="33"/>
      <c r="K268" s="100"/>
      <c r="L268" s="221"/>
      <c r="O268" s="219"/>
      <c r="V268" s="220"/>
    </row>
    <row r="269" spans="1:22" s="41" customFormat="1">
      <c r="A269" s="36"/>
      <c r="B269" s="43"/>
      <c r="C269" s="77"/>
      <c r="D269" s="83" t="s">
        <v>360</v>
      </c>
      <c r="F269" s="44" t="s">
        <v>362</v>
      </c>
      <c r="G269" s="39"/>
      <c r="H269" s="39"/>
      <c r="I269" s="209"/>
      <c r="J269" s="52"/>
      <c r="K269" s="118"/>
      <c r="L269" s="82"/>
      <c r="V269" s="42"/>
    </row>
    <row r="270" spans="1:22" s="41" customFormat="1">
      <c r="A270" s="64"/>
      <c r="B270" s="92"/>
      <c r="C270" s="77"/>
      <c r="D270" s="229"/>
      <c r="E270" s="39"/>
      <c r="F270" s="39"/>
      <c r="G270" s="39"/>
      <c r="H270" s="39"/>
      <c r="I270" s="236"/>
      <c r="J270" s="70"/>
      <c r="K270" s="106"/>
      <c r="L270" s="72"/>
      <c r="O270" s="55"/>
      <c r="V270" s="42"/>
    </row>
    <row r="271" spans="1:22" s="41" customFormat="1">
      <c r="A271" s="47" t="e">
        <f>#REF!+1</f>
        <v>#REF!</v>
      </c>
      <c r="B271" s="50" t="s">
        <v>364</v>
      </c>
      <c r="C271" s="426" t="s">
        <v>365</v>
      </c>
      <c r="D271" s="427"/>
      <c r="E271" s="56"/>
      <c r="F271" s="56"/>
      <c r="G271" s="56"/>
      <c r="H271" s="56"/>
      <c r="I271" s="212" t="s">
        <v>366</v>
      </c>
      <c r="J271" s="33" t="s">
        <v>29</v>
      </c>
      <c r="K271" s="100" t="s">
        <v>367</v>
      </c>
      <c r="L271" s="57"/>
      <c r="O271" s="55"/>
      <c r="V271" s="42"/>
    </row>
    <row r="272" spans="1:22" s="41" customFormat="1">
      <c r="A272" s="245"/>
      <c r="B272" s="48"/>
      <c r="C272" s="228"/>
      <c r="D272" s="229" t="s">
        <v>52</v>
      </c>
      <c r="E272" s="58"/>
      <c r="F272" s="58"/>
      <c r="G272" s="58"/>
      <c r="H272" s="58"/>
      <c r="I272" s="244"/>
      <c r="J272" s="33"/>
      <c r="K272" s="100"/>
      <c r="L272" s="59"/>
      <c r="O272" s="55"/>
      <c r="V272" s="42"/>
    </row>
    <row r="273" spans="1:22" s="218" customFormat="1">
      <c r="A273" s="231"/>
      <c r="B273" s="232"/>
      <c r="C273" s="241" t="s">
        <v>15</v>
      </c>
      <c r="D273" s="233" t="s">
        <v>368</v>
      </c>
      <c r="E273" s="39" t="s">
        <v>369</v>
      </c>
      <c r="F273" s="39" t="s">
        <v>370</v>
      </c>
      <c r="G273" s="39" t="s">
        <v>372</v>
      </c>
      <c r="H273" s="39"/>
      <c r="I273" s="217"/>
      <c r="J273" s="242"/>
      <c r="K273" s="240"/>
      <c r="L273" s="243"/>
      <c r="O273" s="219"/>
      <c r="V273" s="220"/>
    </row>
    <row r="274" spans="1:22" s="41" customFormat="1">
      <c r="A274" s="36"/>
      <c r="B274" s="43"/>
      <c r="C274" s="77"/>
      <c r="D274" s="119"/>
      <c r="F274" s="44" t="s">
        <v>371</v>
      </c>
      <c r="G274" s="39"/>
      <c r="H274" s="39"/>
      <c r="I274" s="224"/>
      <c r="J274" s="225"/>
      <c r="K274" s="226"/>
      <c r="L274" s="82"/>
      <c r="M274" s="227"/>
      <c r="V274" s="42"/>
    </row>
    <row r="275" spans="1:22" s="41" customFormat="1">
      <c r="A275" s="36"/>
      <c r="B275" s="43"/>
      <c r="C275" s="77"/>
      <c r="D275" s="233"/>
      <c r="E275" s="235"/>
      <c r="F275" s="235"/>
      <c r="G275" s="235"/>
      <c r="H275" s="235"/>
      <c r="I275" s="236"/>
      <c r="J275" s="52"/>
      <c r="K275" s="118"/>
      <c r="L275" s="82"/>
      <c r="O275" s="55"/>
      <c r="V275" s="42"/>
    </row>
    <row r="276" spans="1:22" s="41" customFormat="1">
      <c r="A276" s="64"/>
      <c r="B276" s="92"/>
      <c r="C276" s="77" t="s">
        <v>15</v>
      </c>
      <c r="D276" s="223" t="s">
        <v>373</v>
      </c>
      <c r="E276" s="39" t="s">
        <v>374</v>
      </c>
      <c r="F276" s="39" t="s">
        <v>375</v>
      </c>
      <c r="G276" s="39"/>
      <c r="H276" s="39" t="s">
        <v>376</v>
      </c>
      <c r="I276" s="236"/>
      <c r="J276" s="70"/>
      <c r="K276" s="106"/>
      <c r="L276" s="95"/>
      <c r="O276" s="55"/>
      <c r="V276" s="42"/>
    </row>
    <row r="277" spans="1:22" s="41" customFormat="1">
      <c r="A277" s="64"/>
      <c r="B277" s="92"/>
      <c r="C277" s="77"/>
      <c r="D277" s="223"/>
      <c r="F277" s="44" t="s">
        <v>371</v>
      </c>
      <c r="G277" s="39"/>
      <c r="H277" s="39"/>
      <c r="I277" s="236"/>
      <c r="J277" s="70"/>
      <c r="K277" s="106"/>
      <c r="L277" s="72"/>
      <c r="O277" s="55"/>
      <c r="V277" s="42"/>
    </row>
    <row r="278" spans="1:22" s="41" customFormat="1">
      <c r="A278" s="64"/>
      <c r="B278" s="92"/>
      <c r="C278" s="77"/>
      <c r="D278" s="229"/>
      <c r="E278" s="39"/>
      <c r="F278" s="39"/>
      <c r="G278" s="39"/>
      <c r="H278" s="39"/>
      <c r="I278" s="236"/>
      <c r="J278" s="70"/>
      <c r="K278" s="106"/>
      <c r="L278" s="72"/>
      <c r="O278" s="55"/>
      <c r="V278" s="42"/>
    </row>
    <row r="279" spans="1:22" s="31" customFormat="1">
      <c r="A279" s="29" t="e">
        <f>A271+1</f>
        <v>#REF!</v>
      </c>
      <c r="B279" s="50" t="s">
        <v>377</v>
      </c>
      <c r="C279" s="426" t="s">
        <v>378</v>
      </c>
      <c r="D279" s="427"/>
      <c r="E279" s="56"/>
      <c r="F279" s="56"/>
      <c r="G279" s="56"/>
      <c r="H279" s="56"/>
      <c r="I279" s="217" t="s">
        <v>379</v>
      </c>
      <c r="J279" s="33" t="s">
        <v>29</v>
      </c>
      <c r="K279" s="100" t="s">
        <v>380</v>
      </c>
      <c r="L279" s="57"/>
      <c r="M279" s="131"/>
      <c r="O279" s="247"/>
      <c r="V279" s="49"/>
    </row>
    <row r="280" spans="1:22" s="218" customFormat="1">
      <c r="A280" s="47"/>
      <c r="B280" s="48"/>
      <c r="C280" s="216" t="s">
        <v>300</v>
      </c>
      <c r="D280" s="216"/>
      <c r="E280" s="58"/>
      <c r="F280" s="58"/>
      <c r="G280" s="58"/>
      <c r="H280" s="58"/>
      <c r="I280" s="217"/>
      <c r="J280" s="33"/>
      <c r="K280" s="100"/>
      <c r="L280" s="59"/>
      <c r="O280" s="219"/>
      <c r="V280" s="220"/>
    </row>
    <row r="281" spans="1:22" s="218" customFormat="1">
      <c r="A281" s="231"/>
      <c r="B281" s="232"/>
      <c r="C281" s="241" t="s">
        <v>15</v>
      </c>
      <c r="D281" s="233" t="s">
        <v>381</v>
      </c>
      <c r="E281" s="39" t="s">
        <v>382</v>
      </c>
      <c r="F281" s="39" t="s">
        <v>383</v>
      </c>
      <c r="G281" s="35" t="s">
        <v>147</v>
      </c>
      <c r="H281" s="39"/>
      <c r="I281" s="217"/>
      <c r="J281" s="242"/>
      <c r="K281" s="240"/>
      <c r="L281" s="243"/>
      <c r="O281" s="219"/>
      <c r="V281" s="220"/>
    </row>
    <row r="282" spans="1:22" s="41" customFormat="1">
      <c r="A282" s="36"/>
      <c r="B282" s="43"/>
      <c r="C282" s="77"/>
      <c r="D282" s="119"/>
      <c r="F282" s="44" t="s">
        <v>371</v>
      </c>
      <c r="G282" s="39"/>
      <c r="H282" s="39"/>
      <c r="I282" s="224"/>
      <c r="J282" s="225"/>
      <c r="K282" s="226"/>
      <c r="L282" s="82"/>
      <c r="M282" s="227"/>
      <c r="V282" s="42"/>
    </row>
    <row r="283" spans="1:22" s="41" customFormat="1">
      <c r="A283" s="36"/>
      <c r="B283" s="43"/>
      <c r="C283" s="77"/>
      <c r="D283" s="119"/>
      <c r="F283" s="44"/>
      <c r="G283" s="44"/>
      <c r="H283" s="44"/>
      <c r="I283" s="224"/>
      <c r="J283" s="225"/>
      <c r="K283" s="226"/>
      <c r="L283" s="246"/>
      <c r="M283" s="227"/>
      <c r="V283" s="42"/>
    </row>
    <row r="284" spans="1:22" s="41" customFormat="1">
      <c r="A284" s="36"/>
      <c r="B284" s="43"/>
      <c r="C284" s="77"/>
      <c r="D284" s="233"/>
      <c r="E284" s="235"/>
      <c r="F284" s="235"/>
      <c r="G284" s="235"/>
      <c r="H284" s="235"/>
      <c r="I284" s="236"/>
      <c r="J284" s="52"/>
      <c r="K284" s="118"/>
      <c r="L284" s="82"/>
      <c r="O284" s="55"/>
      <c r="V284" s="42"/>
    </row>
    <row r="285" spans="1:22" s="41" customFormat="1">
      <c r="A285" s="64"/>
      <c r="B285" s="92"/>
      <c r="C285" s="77" t="s">
        <v>15</v>
      </c>
      <c r="D285" s="223" t="s">
        <v>373</v>
      </c>
      <c r="E285" s="39" t="s">
        <v>384</v>
      </c>
      <c r="F285" s="39" t="s">
        <v>515</v>
      </c>
      <c r="G285" s="39"/>
      <c r="H285" s="39" t="s">
        <v>376</v>
      </c>
      <c r="I285" s="236"/>
      <c r="J285" s="70"/>
      <c r="K285" s="106"/>
      <c r="L285" s="95"/>
      <c r="O285" s="55"/>
      <c r="V285" s="42"/>
    </row>
    <row r="286" spans="1:22" s="41" customFormat="1">
      <c r="A286" s="64"/>
      <c r="B286" s="92"/>
      <c r="C286" s="77"/>
      <c r="D286" s="223"/>
      <c r="F286" s="44" t="s">
        <v>371</v>
      </c>
      <c r="G286" s="39"/>
      <c r="H286" s="39"/>
      <c r="I286" s="236"/>
      <c r="J286" s="70"/>
      <c r="K286" s="106"/>
      <c r="L286" s="72"/>
      <c r="O286" s="55"/>
      <c r="V286" s="42"/>
    </row>
    <row r="287" spans="1:22" s="41" customFormat="1">
      <c r="A287" s="36"/>
      <c r="B287" s="43"/>
      <c r="C287" s="77"/>
      <c r="D287" s="119"/>
      <c r="E287" s="256"/>
      <c r="F287" s="256"/>
      <c r="G287" s="256"/>
      <c r="H287" s="256"/>
      <c r="I287" s="40"/>
      <c r="J287" s="52"/>
      <c r="K287" s="118"/>
      <c r="L287" s="82"/>
      <c r="O287" s="55"/>
      <c r="V287" s="42"/>
    </row>
    <row r="288" spans="1:22" s="41" customFormat="1" ht="42.9" customHeight="1">
      <c r="A288" s="22" t="s">
        <v>385</v>
      </c>
      <c r="B288" s="250" t="s">
        <v>386</v>
      </c>
      <c r="C288" s="420" t="s">
        <v>387</v>
      </c>
      <c r="D288" s="421"/>
      <c r="E288" s="24"/>
      <c r="F288" s="24"/>
      <c r="G288" s="24"/>
      <c r="H288" s="24"/>
      <c r="I288" s="61"/>
      <c r="J288" s="26"/>
      <c r="K288" s="211"/>
      <c r="L288" s="28"/>
      <c r="O288" s="55"/>
      <c r="V288" s="42"/>
    </row>
    <row r="289" spans="1:22" s="41" customFormat="1" ht="34.5" customHeight="1">
      <c r="A289" s="29" t="e">
        <f>#REF!+1</f>
        <v>#REF!</v>
      </c>
      <c r="B289" s="50" t="s">
        <v>388</v>
      </c>
      <c r="C289" s="424" t="s">
        <v>389</v>
      </c>
      <c r="D289" s="425"/>
      <c r="E289" s="56"/>
      <c r="F289" s="56"/>
      <c r="G289" s="56"/>
      <c r="H289" s="56"/>
      <c r="I289" s="88" t="s">
        <v>390</v>
      </c>
      <c r="J289" s="33" t="s">
        <v>12</v>
      </c>
      <c r="K289" s="100" t="s">
        <v>391</v>
      </c>
      <c r="L289" s="161"/>
      <c r="O289" s="55"/>
      <c r="V289" s="42"/>
    </row>
    <row r="290" spans="1:22" s="41" customFormat="1">
      <c r="A290" s="252"/>
      <c r="B290" s="48" t="s">
        <v>392</v>
      </c>
      <c r="C290" s="248" t="s">
        <v>393</v>
      </c>
      <c r="D290" s="249"/>
      <c r="E290" s="257">
        <v>86710550130</v>
      </c>
      <c r="F290" s="258" t="s">
        <v>395</v>
      </c>
      <c r="G290" s="261" t="s">
        <v>211</v>
      </c>
      <c r="H290" s="261" t="s">
        <v>397</v>
      </c>
      <c r="I290" s="88"/>
      <c r="J290" s="33"/>
      <c r="K290" s="100"/>
      <c r="L290" s="161"/>
      <c r="O290" s="55"/>
      <c r="V290" s="42"/>
    </row>
    <row r="291" spans="1:22" s="41" customFormat="1">
      <c r="A291" s="252"/>
      <c r="B291" s="92"/>
      <c r="C291" s="248" t="s">
        <v>15</v>
      </c>
      <c r="D291" s="249" t="s">
        <v>394</v>
      </c>
      <c r="F291" s="259" t="s">
        <v>396</v>
      </c>
      <c r="G291" s="258"/>
      <c r="H291" s="258"/>
      <c r="I291" s="88"/>
      <c r="J291" s="33"/>
      <c r="K291" s="100"/>
      <c r="L291" s="161"/>
      <c r="O291" s="55"/>
      <c r="V291" s="42"/>
    </row>
    <row r="292" spans="1:22" s="41" customFormat="1">
      <c r="A292" s="252"/>
      <c r="B292" s="32"/>
      <c r="C292" s="253"/>
      <c r="D292" s="253"/>
      <c r="E292" s="262"/>
      <c r="F292" s="262"/>
      <c r="G292" s="262"/>
      <c r="H292" s="262"/>
      <c r="I292" s="254"/>
      <c r="J292" s="159"/>
      <c r="K292" s="160"/>
      <c r="L292" s="161"/>
      <c r="O292" s="55"/>
      <c r="V292" s="42"/>
    </row>
    <row r="293" spans="1:22" s="41" customFormat="1" ht="27.6">
      <c r="A293" s="252"/>
      <c r="B293" s="92"/>
      <c r="C293" s="248" t="s">
        <v>15</v>
      </c>
      <c r="D293" s="249" t="s">
        <v>398</v>
      </c>
      <c r="E293" s="39" t="s">
        <v>399</v>
      </c>
      <c r="F293" s="39"/>
      <c r="G293" s="39"/>
      <c r="H293" s="39"/>
      <c r="I293" s="88"/>
      <c r="J293" s="33"/>
      <c r="K293" s="100"/>
      <c r="L293" s="161"/>
      <c r="O293" s="55"/>
      <c r="V293" s="42"/>
    </row>
    <row r="294" spans="1:22" s="41" customFormat="1">
      <c r="A294" s="252"/>
      <c r="B294" s="92"/>
      <c r="C294" s="248"/>
      <c r="D294" s="249"/>
      <c r="F294" s="39" t="s">
        <v>400</v>
      </c>
      <c r="G294" s="39"/>
      <c r="H294" s="39" t="s">
        <v>397</v>
      </c>
      <c r="I294" s="88"/>
      <c r="J294" s="33"/>
      <c r="K294" s="100"/>
      <c r="L294" s="260"/>
      <c r="O294" s="55"/>
      <c r="V294" s="42"/>
    </row>
    <row r="295" spans="1:22" s="41" customFormat="1" ht="15" customHeight="1">
      <c r="A295" s="252"/>
      <c r="B295" s="92"/>
      <c r="C295" s="248"/>
      <c r="D295" s="249"/>
      <c r="F295" s="44" t="s">
        <v>401</v>
      </c>
      <c r="G295" s="44"/>
      <c r="H295" s="44"/>
      <c r="I295" s="88"/>
      <c r="J295" s="33"/>
      <c r="K295" s="100"/>
      <c r="L295" s="260"/>
      <c r="O295" s="55"/>
      <c r="V295" s="42"/>
    </row>
    <row r="296" spans="1:22" s="41" customFormat="1">
      <c r="A296" s="36"/>
      <c r="B296" s="43"/>
      <c r="C296" s="199"/>
      <c r="D296" s="266"/>
      <c r="E296" s="39"/>
      <c r="F296" s="39"/>
      <c r="G296" s="39"/>
      <c r="H296" s="39"/>
      <c r="I296" s="263"/>
      <c r="J296" s="52"/>
      <c r="K296" s="118"/>
      <c r="L296" s="264"/>
      <c r="O296" s="55"/>
      <c r="V296" s="42"/>
    </row>
    <row r="297" spans="1:22" s="213" customFormat="1" ht="36.75" customHeight="1">
      <c r="A297" s="47" t="e">
        <f>A289+1</f>
        <v>#REF!</v>
      </c>
      <c r="B297" s="50" t="s">
        <v>402</v>
      </c>
      <c r="C297" s="424" t="s">
        <v>403</v>
      </c>
      <c r="D297" s="425"/>
      <c r="E297" s="56"/>
      <c r="F297" s="56"/>
      <c r="G297" s="56"/>
      <c r="H297" s="56"/>
      <c r="I297" s="255" t="s">
        <v>390</v>
      </c>
      <c r="J297" s="99" t="s">
        <v>12</v>
      </c>
      <c r="K297" s="100" t="s">
        <v>404</v>
      </c>
      <c r="L297" s="57"/>
      <c r="O297" s="214"/>
      <c r="V297" s="215"/>
    </row>
    <row r="298" spans="1:22" s="41" customFormat="1" ht="27.6">
      <c r="A298" s="252"/>
      <c r="B298" s="48" t="s">
        <v>392</v>
      </c>
      <c r="C298" s="416" t="s">
        <v>393</v>
      </c>
      <c r="D298" s="249"/>
      <c r="E298" s="257">
        <v>31290600000</v>
      </c>
      <c r="F298" s="258" t="s">
        <v>406</v>
      </c>
      <c r="G298" s="261" t="s">
        <v>408</v>
      </c>
      <c r="H298" s="261" t="s">
        <v>409</v>
      </c>
      <c r="I298" s="88"/>
      <c r="J298" s="33"/>
      <c r="K298" s="100"/>
      <c r="L298" s="161"/>
      <c r="O298" s="55"/>
      <c r="V298" s="42"/>
    </row>
    <row r="299" spans="1:22" s="41" customFormat="1">
      <c r="A299" s="252"/>
      <c r="B299" s="92"/>
      <c r="C299" s="248" t="s">
        <v>15</v>
      </c>
      <c r="D299" s="249" t="s">
        <v>405</v>
      </c>
      <c r="F299" s="259" t="s">
        <v>407</v>
      </c>
      <c r="G299" s="258"/>
      <c r="H299" s="258"/>
      <c r="I299" s="88"/>
      <c r="J299" s="33"/>
      <c r="K299" s="100"/>
      <c r="L299" s="161"/>
      <c r="O299" s="55"/>
      <c r="V299" s="42"/>
    </row>
    <row r="300" spans="1:22" s="41" customFormat="1">
      <c r="A300" s="252"/>
      <c r="B300" s="32"/>
      <c r="C300" s="253"/>
      <c r="D300" s="253"/>
      <c r="E300" s="262"/>
      <c r="F300" s="262"/>
      <c r="G300" s="262"/>
      <c r="H300" s="262"/>
      <c r="I300" s="254"/>
      <c r="J300" s="159"/>
      <c r="K300" s="160"/>
      <c r="L300" s="161"/>
      <c r="O300" s="55"/>
      <c r="V300" s="42"/>
    </row>
    <row r="301" spans="1:22" s="41" customFormat="1" ht="27.6">
      <c r="A301" s="252"/>
      <c r="B301" s="92"/>
      <c r="C301" s="248" t="s">
        <v>15</v>
      </c>
      <c r="D301" s="249" t="s">
        <v>410</v>
      </c>
      <c r="E301" s="257">
        <v>314270000</v>
      </c>
      <c r="F301" s="258" t="s">
        <v>411</v>
      </c>
      <c r="G301" s="257"/>
      <c r="H301" s="261" t="s">
        <v>409</v>
      </c>
      <c r="I301" s="88"/>
      <c r="J301" s="33"/>
      <c r="K301" s="100"/>
      <c r="L301" s="161"/>
      <c r="O301" s="55"/>
      <c r="V301" s="42"/>
    </row>
    <row r="302" spans="1:22" s="41" customFormat="1">
      <c r="A302" s="252"/>
      <c r="B302" s="92"/>
      <c r="C302" s="248"/>
      <c r="D302" s="249"/>
      <c r="F302" s="259" t="s">
        <v>407</v>
      </c>
      <c r="G302" s="258"/>
      <c r="H302" s="258"/>
      <c r="I302" s="88"/>
      <c r="J302" s="33"/>
      <c r="K302" s="100"/>
      <c r="L302" s="260"/>
      <c r="O302" s="55"/>
      <c r="V302" s="42"/>
    </row>
    <row r="303" spans="1:22" s="41" customFormat="1">
      <c r="A303" s="36"/>
      <c r="B303" s="43"/>
      <c r="C303" s="77"/>
      <c r="D303" s="249"/>
      <c r="E303" s="39"/>
      <c r="F303" s="39"/>
      <c r="G303" s="39"/>
      <c r="H303" s="39"/>
      <c r="I303" s="263"/>
      <c r="J303" s="52"/>
      <c r="K303" s="118"/>
      <c r="L303" s="82"/>
      <c r="O303" s="55"/>
      <c r="V303" s="42"/>
    </row>
    <row r="304" spans="1:22" s="41" customFormat="1">
      <c r="A304" s="47" t="e">
        <f>#REF!+1</f>
        <v>#REF!</v>
      </c>
      <c r="B304" s="50" t="s">
        <v>413</v>
      </c>
      <c r="C304" s="268" t="s">
        <v>414</v>
      </c>
      <c r="D304" s="269"/>
      <c r="E304" s="56"/>
      <c r="F304" s="56"/>
      <c r="G304" s="56"/>
      <c r="H304" s="56"/>
      <c r="I304" s="63" t="s">
        <v>390</v>
      </c>
      <c r="J304" s="33" t="s">
        <v>12</v>
      </c>
      <c r="K304" s="100" t="s">
        <v>415</v>
      </c>
      <c r="L304" s="270"/>
      <c r="O304" s="55"/>
      <c r="V304" s="42"/>
    </row>
    <row r="305" spans="1:22" s="41" customFormat="1">
      <c r="A305" s="36"/>
      <c r="B305" s="37" t="s">
        <v>416</v>
      </c>
      <c r="C305" s="274" t="s">
        <v>393</v>
      </c>
      <c r="D305" s="275"/>
      <c r="E305" s="58"/>
      <c r="F305" s="58"/>
      <c r="G305" s="58"/>
      <c r="H305" s="58"/>
      <c r="I305" s="63"/>
      <c r="J305" s="33"/>
      <c r="K305" s="100"/>
      <c r="L305" s="271"/>
      <c r="O305" s="55"/>
      <c r="V305" s="42"/>
    </row>
    <row r="306" spans="1:22" s="41" customFormat="1">
      <c r="A306" s="36"/>
      <c r="B306" s="89" t="s">
        <v>417</v>
      </c>
      <c r="C306" s="276" t="s">
        <v>418</v>
      </c>
      <c r="D306" s="277"/>
      <c r="E306" s="39"/>
      <c r="F306" s="39"/>
      <c r="G306" s="39"/>
      <c r="H306" s="39"/>
      <c r="I306" s="263"/>
      <c r="J306" s="70"/>
      <c r="K306" s="106"/>
      <c r="L306" s="278"/>
      <c r="O306" s="55"/>
      <c r="V306" s="42"/>
    </row>
    <row r="307" spans="1:22" s="41" customFormat="1">
      <c r="A307" s="36"/>
      <c r="B307" s="43"/>
      <c r="C307" s="77" t="s">
        <v>15</v>
      </c>
      <c r="D307" s="249" t="s">
        <v>419</v>
      </c>
      <c r="E307" s="257">
        <v>839600000</v>
      </c>
      <c r="F307" s="258" t="s">
        <v>420</v>
      </c>
      <c r="G307" s="261" t="s">
        <v>422</v>
      </c>
      <c r="H307" s="257"/>
      <c r="I307" s="263"/>
      <c r="J307" s="52"/>
      <c r="K307" s="100"/>
      <c r="L307" s="54"/>
      <c r="O307" s="55"/>
      <c r="V307" s="42"/>
    </row>
    <row r="308" spans="1:22" s="41" customFormat="1" ht="24.75" customHeight="1">
      <c r="A308" s="36"/>
      <c r="B308" s="43"/>
      <c r="C308" s="77"/>
      <c r="D308" s="249"/>
      <c r="F308" s="259" t="s">
        <v>421</v>
      </c>
      <c r="G308" s="258"/>
      <c r="H308" s="258"/>
      <c r="I308" s="263"/>
      <c r="J308" s="52"/>
      <c r="K308" s="118"/>
      <c r="L308" s="267"/>
      <c r="O308" s="55"/>
      <c r="V308" s="42"/>
    </row>
    <row r="309" spans="1:22" s="41" customFormat="1" ht="10.5" customHeight="1">
      <c r="A309" s="36"/>
      <c r="B309" s="43"/>
      <c r="C309" s="77"/>
      <c r="D309" s="249"/>
      <c r="E309" s="258"/>
      <c r="F309" s="258"/>
      <c r="G309" s="258"/>
      <c r="H309" s="258"/>
      <c r="I309" s="263"/>
      <c r="J309" s="52"/>
      <c r="K309" s="118"/>
      <c r="L309" s="82"/>
      <c r="O309" s="55"/>
      <c r="V309" s="42"/>
    </row>
    <row r="310" spans="1:22" s="31" customFormat="1" ht="23.25" customHeight="1">
      <c r="A310" s="29" t="e">
        <f>#REF!+1</f>
        <v>#REF!</v>
      </c>
      <c r="B310" s="50" t="s">
        <v>423</v>
      </c>
      <c r="C310" s="268" t="s">
        <v>424</v>
      </c>
      <c r="D310" s="269"/>
      <c r="E310" s="283"/>
      <c r="F310" s="283"/>
      <c r="G310" s="283"/>
      <c r="H310" s="283"/>
      <c r="I310" s="284" t="s">
        <v>425</v>
      </c>
      <c r="J310" s="33" t="s">
        <v>12</v>
      </c>
      <c r="K310" s="100" t="s">
        <v>426</v>
      </c>
      <c r="L310" s="285"/>
      <c r="O310" s="247"/>
      <c r="V310" s="49"/>
    </row>
    <row r="311" spans="1:22" s="16" customFormat="1">
      <c r="A311" s="47"/>
      <c r="B311" s="37" t="s">
        <v>416</v>
      </c>
      <c r="C311" s="272" t="s">
        <v>393</v>
      </c>
      <c r="D311" s="273"/>
      <c r="E311" s="286"/>
      <c r="F311" s="286"/>
      <c r="G311" s="286"/>
      <c r="H311" s="286"/>
      <c r="I311" s="284"/>
      <c r="J311" s="287"/>
      <c r="K311" s="288"/>
      <c r="L311" s="59"/>
      <c r="O311" s="17"/>
      <c r="V311" s="18"/>
    </row>
    <row r="312" spans="1:22" s="16" customFormat="1">
      <c r="A312" s="64"/>
      <c r="B312" s="89" t="s">
        <v>417</v>
      </c>
      <c r="C312" s="289" t="s">
        <v>418</v>
      </c>
      <c r="D312" s="290"/>
      <c r="E312" s="291"/>
      <c r="F312" s="291"/>
      <c r="G312" s="291"/>
      <c r="H312" s="291"/>
      <c r="I312" s="292"/>
      <c r="J312" s="293"/>
      <c r="K312" s="294"/>
      <c r="L312" s="72"/>
      <c r="O312" s="251"/>
      <c r="V312" s="18"/>
    </row>
    <row r="313" spans="1:22" s="16" customFormat="1">
      <c r="A313" s="64"/>
      <c r="B313" s="92"/>
      <c r="C313" s="289" t="s">
        <v>427</v>
      </c>
      <c r="D313" s="290"/>
      <c r="E313" s="291"/>
      <c r="F313" s="291"/>
      <c r="G313" s="291"/>
      <c r="H313" s="291"/>
      <c r="I313" s="292"/>
      <c r="J313" s="293"/>
      <c r="K313" s="294"/>
      <c r="L313" s="72"/>
      <c r="O313" s="251"/>
      <c r="V313" s="18"/>
    </row>
    <row r="314" spans="1:22" s="41" customFormat="1">
      <c r="A314" s="36"/>
      <c r="B314" s="43"/>
      <c r="C314" s="77" t="s">
        <v>15</v>
      </c>
      <c r="D314" s="265" t="s">
        <v>428</v>
      </c>
      <c r="E314" s="257">
        <v>1782610000</v>
      </c>
      <c r="F314" s="258" t="s">
        <v>429</v>
      </c>
      <c r="G314" s="261" t="s">
        <v>431</v>
      </c>
      <c r="H314" s="257"/>
      <c r="I314" s="263"/>
      <c r="J314" s="52"/>
      <c r="K314" s="100"/>
      <c r="L314" s="82"/>
      <c r="O314" s="55"/>
      <c r="V314" s="42"/>
    </row>
    <row r="315" spans="1:22" s="41" customFormat="1" ht="30" customHeight="1">
      <c r="A315" s="36"/>
      <c r="B315" s="43"/>
      <c r="C315" s="77"/>
      <c r="D315" s="265"/>
      <c r="F315" s="259" t="s">
        <v>430</v>
      </c>
      <c r="G315" s="258"/>
      <c r="H315" s="258"/>
      <c r="I315" s="263"/>
      <c r="J315" s="52"/>
      <c r="K315" s="118"/>
      <c r="L315" s="267"/>
      <c r="O315" s="55"/>
      <c r="V315" s="42"/>
    </row>
    <row r="316" spans="1:22" s="41" customFormat="1">
      <c r="A316" s="36"/>
      <c r="B316" s="43"/>
      <c r="C316" s="77"/>
      <c r="D316" s="265"/>
      <c r="E316" s="279"/>
      <c r="F316" s="279"/>
      <c r="G316" s="279"/>
      <c r="H316" s="279"/>
      <c r="I316" s="263"/>
      <c r="J316" s="52"/>
      <c r="K316" s="118"/>
      <c r="L316" s="267"/>
      <c r="O316" s="55"/>
      <c r="V316" s="42"/>
    </row>
    <row r="317" spans="1:22" s="41" customFormat="1" ht="27.6">
      <c r="A317" s="36"/>
      <c r="B317" s="43"/>
      <c r="C317" s="77" t="s">
        <v>15</v>
      </c>
      <c r="D317" s="265" t="s">
        <v>432</v>
      </c>
      <c r="E317" s="257">
        <v>67791000</v>
      </c>
      <c r="F317" s="258" t="s">
        <v>433</v>
      </c>
      <c r="G317" s="257"/>
      <c r="H317" s="261" t="s">
        <v>310</v>
      </c>
      <c r="I317" s="263"/>
      <c r="J317" s="52"/>
      <c r="K317" s="100"/>
      <c r="L317" s="82"/>
      <c r="O317" s="55"/>
      <c r="V317" s="42"/>
    </row>
    <row r="318" spans="1:22" s="41" customFormat="1">
      <c r="A318" s="36"/>
      <c r="B318" s="43"/>
      <c r="C318" s="77"/>
      <c r="D318" s="265"/>
      <c r="F318" s="259" t="s">
        <v>430</v>
      </c>
      <c r="G318" s="258"/>
      <c r="H318" s="258"/>
      <c r="I318" s="263"/>
      <c r="J318" s="52"/>
      <c r="K318" s="118"/>
      <c r="L318" s="267"/>
      <c r="O318" s="55"/>
      <c r="V318" s="42"/>
    </row>
    <row r="319" spans="1:22" s="41" customFormat="1">
      <c r="A319" s="295"/>
      <c r="B319" s="296"/>
      <c r="C319" s="297"/>
      <c r="D319" s="298"/>
      <c r="E319" s="299"/>
      <c r="F319" s="299"/>
      <c r="G319" s="299"/>
      <c r="H319" s="299"/>
      <c r="I319" s="300"/>
      <c r="J319" s="301"/>
      <c r="K319" s="302"/>
      <c r="L319" s="82"/>
      <c r="O319" s="55"/>
      <c r="V319" s="42"/>
    </row>
    <row r="320" spans="1:22" s="31" customFormat="1" ht="24.75" customHeight="1">
      <c r="A320" s="29" t="e">
        <f>A310+1</f>
        <v>#REF!</v>
      </c>
      <c r="B320" s="50" t="s">
        <v>434</v>
      </c>
      <c r="C320" s="268" t="s">
        <v>435</v>
      </c>
      <c r="D320" s="269"/>
      <c r="E320" s="280"/>
      <c r="F320" s="280"/>
      <c r="G320" s="280"/>
      <c r="H320" s="280"/>
      <c r="I320" s="63" t="s">
        <v>390</v>
      </c>
      <c r="J320" s="33" t="s">
        <v>12</v>
      </c>
      <c r="K320" s="100" t="s">
        <v>436</v>
      </c>
      <c r="L320" s="270"/>
      <c r="M320" s="303"/>
      <c r="O320" s="247"/>
      <c r="V320" s="49"/>
    </row>
    <row r="321" spans="1:22" s="16" customFormat="1" ht="12.75" customHeight="1">
      <c r="A321" s="47"/>
      <c r="B321" s="37" t="s">
        <v>416</v>
      </c>
      <c r="C321" s="274" t="s">
        <v>393</v>
      </c>
      <c r="D321" s="275"/>
      <c r="E321" s="282"/>
      <c r="F321" s="282"/>
      <c r="G321" s="282"/>
      <c r="H321" s="282"/>
      <c r="I321" s="63"/>
      <c r="J321" s="33"/>
      <c r="K321" s="100"/>
      <c r="L321" s="271"/>
      <c r="M321" s="304"/>
      <c r="O321" s="17"/>
      <c r="V321" s="18"/>
    </row>
    <row r="322" spans="1:22" s="16" customFormat="1">
      <c r="A322" s="64"/>
      <c r="B322" s="89" t="s">
        <v>417</v>
      </c>
      <c r="C322" s="276" t="s">
        <v>437</v>
      </c>
      <c r="D322" s="277"/>
      <c r="E322" s="258"/>
      <c r="F322" s="258"/>
      <c r="G322" s="258"/>
      <c r="H322" s="258"/>
      <c r="I322" s="263"/>
      <c r="J322" s="70"/>
      <c r="K322" s="106"/>
      <c r="L322" s="278"/>
      <c r="M322" s="304"/>
      <c r="O322" s="251"/>
      <c r="V322" s="18"/>
    </row>
    <row r="323" spans="1:22" s="41" customFormat="1">
      <c r="A323" s="36"/>
      <c r="B323" s="43"/>
      <c r="C323" s="77" t="s">
        <v>15</v>
      </c>
      <c r="D323" s="305" t="s">
        <v>438</v>
      </c>
      <c r="E323" s="257">
        <v>2850000000</v>
      </c>
      <c r="F323" s="258" t="s">
        <v>439</v>
      </c>
      <c r="G323" s="257"/>
      <c r="H323" s="261" t="s">
        <v>441</v>
      </c>
      <c r="I323" s="263"/>
      <c r="J323" s="52"/>
      <c r="K323" s="118"/>
      <c r="L323" s="54"/>
      <c r="M323" s="306"/>
      <c r="O323" s="55"/>
      <c r="V323" s="42"/>
    </row>
    <row r="324" spans="1:22" s="41" customFormat="1">
      <c r="A324" s="36"/>
      <c r="B324" s="43"/>
      <c r="C324" s="77"/>
      <c r="D324" s="307"/>
      <c r="F324" s="259" t="s">
        <v>440</v>
      </c>
      <c r="G324" s="258"/>
      <c r="H324" s="258"/>
      <c r="I324" s="263"/>
      <c r="J324" s="52"/>
      <c r="K324" s="118"/>
      <c r="L324" s="267"/>
      <c r="M324" s="306"/>
      <c r="O324" s="55"/>
      <c r="V324" s="42"/>
    </row>
    <row r="325" spans="1:22" s="41" customFormat="1">
      <c r="A325" s="36"/>
      <c r="B325" s="43"/>
      <c r="C325" s="77"/>
      <c r="D325" s="305"/>
      <c r="E325" s="308"/>
      <c r="F325" s="308"/>
      <c r="G325" s="308"/>
      <c r="H325" s="308"/>
      <c r="I325" s="263"/>
      <c r="J325" s="52"/>
      <c r="K325" s="118"/>
      <c r="L325" s="309"/>
      <c r="M325" s="306"/>
      <c r="O325" s="55"/>
      <c r="V325" s="42"/>
    </row>
    <row r="326" spans="1:22" s="41" customFormat="1" ht="27.6">
      <c r="A326" s="36"/>
      <c r="B326" s="43"/>
      <c r="C326" s="77" t="s">
        <v>15</v>
      </c>
      <c r="D326" s="305" t="s">
        <v>442</v>
      </c>
      <c r="E326" s="257">
        <v>116875000</v>
      </c>
      <c r="F326" s="258" t="s">
        <v>443</v>
      </c>
      <c r="G326" s="257"/>
      <c r="H326" s="261" t="s">
        <v>444</v>
      </c>
      <c r="I326" s="263"/>
      <c r="J326" s="52"/>
      <c r="K326" s="118"/>
      <c r="L326" s="54"/>
      <c r="M326" s="306"/>
      <c r="O326" s="55"/>
      <c r="V326" s="42"/>
    </row>
    <row r="327" spans="1:22" s="41" customFormat="1">
      <c r="A327" s="36"/>
      <c r="B327" s="43"/>
      <c r="C327" s="77"/>
      <c r="D327" s="307"/>
      <c r="F327" s="259" t="s">
        <v>440</v>
      </c>
      <c r="G327" s="258"/>
      <c r="H327" s="258"/>
      <c r="I327" s="263"/>
      <c r="J327" s="52"/>
      <c r="K327" s="118"/>
      <c r="L327" s="267"/>
      <c r="M327" s="306"/>
      <c r="O327" s="55"/>
      <c r="V327" s="42"/>
    </row>
    <row r="328" spans="1:22" s="41" customFormat="1">
      <c r="A328" s="186"/>
      <c r="B328" s="171"/>
      <c r="C328" s="77"/>
      <c r="D328" s="310"/>
      <c r="E328" s="311"/>
      <c r="F328" s="311"/>
      <c r="G328" s="311"/>
      <c r="H328" s="311"/>
      <c r="I328" s="312"/>
      <c r="J328" s="173"/>
      <c r="K328" s="174"/>
      <c r="L328" s="313"/>
      <c r="M328" s="306"/>
      <c r="O328" s="55"/>
      <c r="V328" s="42"/>
    </row>
    <row r="329" spans="1:22" s="31" customFormat="1" ht="24.75" customHeight="1">
      <c r="A329" s="29" t="e">
        <f>#REF!+1</f>
        <v>#REF!</v>
      </c>
      <c r="B329" s="50" t="s">
        <v>446</v>
      </c>
      <c r="C329" s="268" t="s">
        <v>447</v>
      </c>
      <c r="D329" s="269"/>
      <c r="E329" s="56"/>
      <c r="F329" s="56"/>
      <c r="G329" s="56"/>
      <c r="H329" s="56"/>
      <c r="I329" s="314" t="s">
        <v>390</v>
      </c>
      <c r="J329" s="33" t="s">
        <v>12</v>
      </c>
      <c r="K329" s="100" t="s">
        <v>448</v>
      </c>
      <c r="L329" s="270"/>
      <c r="O329" s="247"/>
      <c r="V329" s="49"/>
    </row>
    <row r="330" spans="1:22" s="16" customFormat="1" ht="12.75" customHeight="1">
      <c r="A330" s="47"/>
      <c r="B330" s="37" t="s">
        <v>416</v>
      </c>
      <c r="C330" s="274" t="s">
        <v>449</v>
      </c>
      <c r="D330" s="275"/>
      <c r="E330" s="58"/>
      <c r="F330" s="58"/>
      <c r="G330" s="58"/>
      <c r="H330" s="58"/>
      <c r="I330" s="314"/>
      <c r="J330" s="33"/>
      <c r="K330" s="100"/>
      <c r="L330" s="271"/>
      <c r="O330" s="17"/>
      <c r="V330" s="18"/>
    </row>
    <row r="331" spans="1:22">
      <c r="A331" s="64"/>
      <c r="B331" s="89" t="s">
        <v>450</v>
      </c>
      <c r="C331" s="315" t="s">
        <v>418</v>
      </c>
      <c r="D331" s="316"/>
      <c r="E331" s="39"/>
      <c r="F331" s="39"/>
      <c r="G331" s="39"/>
      <c r="H331" s="39"/>
      <c r="I331" s="51"/>
      <c r="J331" s="70"/>
      <c r="K331" s="106"/>
      <c r="L331" s="317"/>
      <c r="O331" s="251"/>
    </row>
    <row r="332" spans="1:22">
      <c r="A332" s="64"/>
      <c r="B332" s="92"/>
      <c r="C332" s="315" t="s">
        <v>445</v>
      </c>
      <c r="D332" s="316"/>
      <c r="E332" s="39"/>
      <c r="F332" s="39"/>
      <c r="G332" s="39"/>
      <c r="H332" s="39"/>
      <c r="I332" s="51"/>
      <c r="J332" s="70"/>
      <c r="K332" s="106"/>
      <c r="L332" s="317"/>
      <c r="O332" s="251"/>
    </row>
    <row r="333" spans="1:22" s="41" customFormat="1" ht="27.6">
      <c r="A333" s="36"/>
      <c r="B333" s="43"/>
      <c r="C333" s="77" t="s">
        <v>15</v>
      </c>
      <c r="D333" s="265" t="s">
        <v>451</v>
      </c>
      <c r="E333" s="39" t="s">
        <v>452</v>
      </c>
      <c r="F333" s="39" t="s">
        <v>453</v>
      </c>
      <c r="G333" s="35" t="s">
        <v>454</v>
      </c>
      <c r="H333" s="39"/>
      <c r="I333" s="51"/>
      <c r="J333" s="52"/>
      <c r="K333" s="118"/>
      <c r="L333" s="318"/>
      <c r="O333" s="55"/>
      <c r="V333" s="42"/>
    </row>
    <row r="334" spans="1:22" s="41" customFormat="1">
      <c r="A334" s="36"/>
      <c r="B334" s="43"/>
      <c r="C334" s="77"/>
      <c r="D334" s="265"/>
      <c r="F334" s="44" t="s">
        <v>96</v>
      </c>
      <c r="G334" s="39"/>
      <c r="H334" s="39"/>
      <c r="I334" s="51"/>
      <c r="J334" s="52"/>
      <c r="K334" s="118"/>
      <c r="L334" s="267"/>
      <c r="O334" s="55"/>
      <c r="V334" s="42"/>
    </row>
    <row r="335" spans="1:22" s="41" customFormat="1">
      <c r="A335" s="36"/>
      <c r="B335" s="43"/>
      <c r="C335" s="77"/>
      <c r="D335" s="265"/>
      <c r="E335" s="96"/>
      <c r="F335" s="96"/>
      <c r="G335" s="96"/>
      <c r="H335" s="96"/>
      <c r="I335" s="51"/>
      <c r="J335" s="52"/>
      <c r="K335" s="118"/>
      <c r="L335" s="267"/>
      <c r="O335" s="55"/>
      <c r="V335" s="42"/>
    </row>
    <row r="336" spans="1:22" s="41" customFormat="1">
      <c r="A336" s="36"/>
      <c r="B336" s="43"/>
      <c r="C336" s="77"/>
      <c r="D336" s="265"/>
      <c r="E336" s="44"/>
      <c r="F336" s="44"/>
      <c r="G336" s="44"/>
      <c r="H336" s="44"/>
      <c r="I336" s="51"/>
      <c r="J336" s="52"/>
      <c r="K336" s="118"/>
      <c r="L336" s="319"/>
      <c r="O336" s="55"/>
      <c r="V336" s="42"/>
    </row>
    <row r="337" spans="1:22" s="41" customFormat="1" ht="27.6">
      <c r="A337" s="36"/>
      <c r="B337" s="43"/>
      <c r="C337" s="77" t="s">
        <v>15</v>
      </c>
      <c r="D337" s="265" t="s">
        <v>456</v>
      </c>
      <c r="E337" s="39" t="s">
        <v>457</v>
      </c>
      <c r="F337" s="39" t="s">
        <v>458</v>
      </c>
      <c r="G337" s="39"/>
      <c r="H337" s="35" t="s">
        <v>459</v>
      </c>
      <c r="I337" s="51"/>
      <c r="J337" s="52"/>
      <c r="K337" s="118"/>
      <c r="L337" s="318"/>
      <c r="O337" s="55"/>
      <c r="V337" s="42"/>
    </row>
    <row r="338" spans="1:22" s="41" customFormat="1">
      <c r="A338" s="36"/>
      <c r="B338" s="43"/>
      <c r="C338" s="77"/>
      <c r="D338" s="265"/>
      <c r="F338" s="44" t="s">
        <v>455</v>
      </c>
      <c r="G338" s="39"/>
      <c r="H338" s="39"/>
      <c r="I338" s="51"/>
      <c r="J338" s="52"/>
      <c r="K338" s="118"/>
      <c r="L338" s="267"/>
      <c r="O338" s="55"/>
      <c r="V338" s="42"/>
    </row>
    <row r="339" spans="1:22" s="16" customFormat="1">
      <c r="A339" s="47"/>
      <c r="B339" s="48"/>
      <c r="C339" s="274"/>
      <c r="D339" s="274"/>
      <c r="E339" s="58"/>
      <c r="F339" s="58"/>
      <c r="G339" s="58"/>
      <c r="H339" s="58"/>
      <c r="I339" s="281"/>
      <c r="J339" s="33"/>
      <c r="K339" s="100"/>
      <c r="L339" s="59"/>
      <c r="O339" s="17"/>
      <c r="V339" s="18"/>
    </row>
    <row r="340" spans="1:22">
      <c r="A340" s="22" t="s">
        <v>460</v>
      </c>
      <c r="B340" s="250" t="s">
        <v>461</v>
      </c>
      <c r="C340" s="322" t="s">
        <v>462</v>
      </c>
      <c r="D340" s="322"/>
      <c r="E340" s="24"/>
      <c r="F340" s="24"/>
      <c r="G340" s="24"/>
      <c r="H340" s="24"/>
      <c r="I340" s="25"/>
      <c r="J340" s="26"/>
      <c r="K340" s="211"/>
      <c r="L340" s="28"/>
      <c r="O340" s="251"/>
    </row>
    <row r="341" spans="1:22" ht="25.5" customHeight="1">
      <c r="A341" s="29" t="e">
        <f>#REF!+1</f>
        <v>#REF!</v>
      </c>
      <c r="B341" s="50" t="s">
        <v>463</v>
      </c>
      <c r="C341" s="323" t="s">
        <v>464</v>
      </c>
      <c r="D341" s="323"/>
      <c r="E341" s="56"/>
      <c r="F341" s="56"/>
      <c r="G341" s="56"/>
      <c r="H341" s="56"/>
      <c r="I341" s="281" t="s">
        <v>412</v>
      </c>
      <c r="J341" s="99" t="s">
        <v>29</v>
      </c>
      <c r="K341" s="100" t="s">
        <v>465</v>
      </c>
      <c r="L341" s="285"/>
      <c r="O341" s="251"/>
    </row>
    <row r="342" spans="1:22">
      <c r="A342" s="252"/>
      <c r="B342" s="37" t="s">
        <v>31</v>
      </c>
      <c r="C342" s="45" t="s">
        <v>32</v>
      </c>
      <c r="D342" s="327"/>
      <c r="E342" s="58"/>
      <c r="F342" s="58"/>
      <c r="G342" s="58"/>
      <c r="H342" s="58"/>
      <c r="I342" s="324"/>
      <c r="J342" s="33"/>
      <c r="K342" s="100"/>
      <c r="L342" s="59"/>
      <c r="O342" s="251"/>
    </row>
    <row r="343" spans="1:22">
      <c r="A343" s="252"/>
      <c r="B343" s="89" t="s">
        <v>466</v>
      </c>
      <c r="C343" s="325" t="s">
        <v>467</v>
      </c>
      <c r="D343" s="328"/>
      <c r="E343" s="39"/>
      <c r="F343" s="39"/>
      <c r="G343" s="39"/>
      <c r="H343" s="39"/>
      <c r="I343" s="326"/>
      <c r="J343" s="70"/>
      <c r="K343" s="106"/>
      <c r="L343" s="72"/>
      <c r="O343" s="251"/>
    </row>
    <row r="344" spans="1:22" ht="22.8">
      <c r="A344" s="252"/>
      <c r="B344" s="43"/>
      <c r="C344" s="77" t="s">
        <v>15</v>
      </c>
      <c r="D344" s="265" t="s">
        <v>468</v>
      </c>
      <c r="E344" s="329" t="s">
        <v>469</v>
      </c>
      <c r="F344" s="330" t="s">
        <v>470</v>
      </c>
      <c r="G344" s="329"/>
      <c r="H344" s="332" t="s">
        <v>472</v>
      </c>
      <c r="I344" s="321"/>
      <c r="J344" s="52"/>
      <c r="K344" s="118"/>
      <c r="L344" s="82"/>
      <c r="O344" s="251"/>
    </row>
    <row r="345" spans="1:22">
      <c r="A345" s="252"/>
      <c r="B345" s="43"/>
      <c r="C345" s="77"/>
      <c r="D345" s="265"/>
      <c r="E345" s="2"/>
      <c r="F345" s="331" t="s">
        <v>471</v>
      </c>
      <c r="G345" s="330"/>
      <c r="H345" s="330"/>
      <c r="I345" s="321"/>
      <c r="J345" s="52"/>
      <c r="K345" s="118"/>
      <c r="L345" s="82"/>
      <c r="O345" s="251"/>
    </row>
    <row r="346" spans="1:22">
      <c r="A346" s="252"/>
      <c r="B346" s="32"/>
      <c r="C346" s="34"/>
      <c r="D346" s="34"/>
      <c r="E346" s="177"/>
      <c r="F346" s="177"/>
      <c r="G346" s="177"/>
      <c r="H346" s="177"/>
      <c r="I346" s="333"/>
      <c r="J346" s="159"/>
      <c r="K346" s="160"/>
      <c r="L346" s="161"/>
      <c r="O346" s="251"/>
    </row>
    <row r="347" spans="1:22" s="31" customFormat="1" ht="23.4" customHeight="1">
      <c r="A347" s="29" t="e">
        <f>A341+1</f>
        <v>#REF!</v>
      </c>
      <c r="B347" s="50" t="s">
        <v>473</v>
      </c>
      <c r="C347" s="323" t="s">
        <v>474</v>
      </c>
      <c r="D347" s="323"/>
      <c r="E347" s="56"/>
      <c r="F347" s="56"/>
      <c r="G347" s="56"/>
      <c r="H347" s="56"/>
      <c r="I347" s="281" t="s">
        <v>475</v>
      </c>
      <c r="J347" s="33" t="s">
        <v>29</v>
      </c>
      <c r="K347" s="100" t="s">
        <v>476</v>
      </c>
      <c r="L347" s="57"/>
      <c r="O347" s="247"/>
      <c r="V347" s="49"/>
    </row>
    <row r="348" spans="1:22" s="16" customFormat="1">
      <c r="A348" s="47"/>
      <c r="B348" s="37" t="s">
        <v>31</v>
      </c>
      <c r="C348" s="45" t="s">
        <v>32</v>
      </c>
      <c r="D348" s="327"/>
      <c r="E348" s="58"/>
      <c r="F348" s="58"/>
      <c r="G348" s="58"/>
      <c r="H348" s="58"/>
      <c r="I348" s="324"/>
      <c r="J348" s="33"/>
      <c r="K348" s="100"/>
      <c r="L348" s="59"/>
      <c r="O348" s="17"/>
      <c r="V348" s="18"/>
    </row>
    <row r="349" spans="1:22">
      <c r="A349" s="64"/>
      <c r="B349" s="89" t="s">
        <v>466</v>
      </c>
      <c r="C349" s="325" t="s">
        <v>467</v>
      </c>
      <c r="D349" s="328"/>
      <c r="E349" s="39"/>
      <c r="F349" s="39"/>
      <c r="G349" s="39"/>
      <c r="H349" s="39"/>
      <c r="I349" s="326"/>
      <c r="J349" s="70"/>
      <c r="K349" s="106"/>
      <c r="L349" s="72"/>
      <c r="O349" s="251"/>
    </row>
    <row r="350" spans="1:22" s="41" customFormat="1">
      <c r="A350" s="36"/>
      <c r="B350" s="43"/>
      <c r="C350" s="77" t="s">
        <v>15</v>
      </c>
      <c r="D350" s="265" t="s">
        <v>477</v>
      </c>
      <c r="E350" s="39" t="s">
        <v>478</v>
      </c>
      <c r="F350" s="334" t="s">
        <v>479</v>
      </c>
      <c r="G350" s="39"/>
      <c r="H350" s="126" t="s">
        <v>481</v>
      </c>
      <c r="I350" s="321"/>
      <c r="J350" s="52"/>
      <c r="K350" s="118"/>
      <c r="L350" s="82"/>
      <c r="O350" s="55"/>
      <c r="V350" s="42"/>
    </row>
    <row r="351" spans="1:22" s="41" customFormat="1">
      <c r="A351" s="36"/>
      <c r="B351" s="43"/>
      <c r="C351" s="77"/>
      <c r="D351" s="265"/>
      <c r="F351" s="44" t="s">
        <v>480</v>
      </c>
      <c r="G351" s="334"/>
      <c r="H351" s="334"/>
      <c r="I351" s="321"/>
      <c r="J351" s="52"/>
      <c r="K351" s="118"/>
      <c r="L351" s="82"/>
      <c r="O351" s="55"/>
      <c r="V351" s="42"/>
    </row>
    <row r="352" spans="1:22" s="41" customFormat="1">
      <c r="A352" s="36"/>
      <c r="B352" s="43"/>
      <c r="C352" s="77"/>
      <c r="D352" s="265"/>
      <c r="E352" s="39"/>
      <c r="F352" s="39"/>
      <c r="G352" s="39"/>
      <c r="H352" s="39"/>
      <c r="I352" s="321"/>
      <c r="J352" s="52"/>
      <c r="K352" s="118"/>
      <c r="L352" s="82"/>
      <c r="O352" s="55"/>
      <c r="V352" s="42"/>
    </row>
    <row r="353" spans="1:22" s="41" customFormat="1">
      <c r="A353" s="36"/>
      <c r="B353" s="43"/>
      <c r="C353" s="77" t="s">
        <v>15</v>
      </c>
      <c r="D353" s="265" t="s">
        <v>482</v>
      </c>
      <c r="E353" s="39" t="s">
        <v>483</v>
      </c>
      <c r="F353" s="334" t="s">
        <v>484</v>
      </c>
      <c r="G353" s="39"/>
      <c r="H353" s="126" t="s">
        <v>481</v>
      </c>
      <c r="I353" s="321"/>
      <c r="J353" s="52"/>
      <c r="K353" s="118"/>
      <c r="L353" s="82"/>
      <c r="O353" s="55"/>
      <c r="V353" s="42"/>
    </row>
    <row r="354" spans="1:22" s="41" customFormat="1">
      <c r="A354" s="36"/>
      <c r="B354" s="43"/>
      <c r="C354" s="77"/>
      <c r="D354" s="265"/>
      <c r="F354" s="44" t="s">
        <v>480</v>
      </c>
      <c r="G354" s="334"/>
      <c r="H354" s="334"/>
      <c r="I354" s="321"/>
      <c r="J354" s="52"/>
      <c r="K354" s="118"/>
      <c r="L354" s="82"/>
      <c r="O354" s="55"/>
      <c r="V354" s="42"/>
    </row>
    <row r="355" spans="1:22" s="41" customFormat="1">
      <c r="A355" s="36"/>
      <c r="B355" s="43"/>
      <c r="C355" s="77"/>
      <c r="D355" s="38"/>
      <c r="E355" s="39"/>
      <c r="F355" s="39"/>
      <c r="G355" s="39"/>
      <c r="H355" s="39"/>
      <c r="I355" s="321"/>
      <c r="J355" s="52"/>
      <c r="K355" s="118"/>
      <c r="L355" s="82"/>
      <c r="O355" s="55"/>
      <c r="V355" s="42"/>
    </row>
    <row r="356" spans="1:22" s="31" customFormat="1" ht="32.25" customHeight="1">
      <c r="A356" s="47" t="e">
        <f>#REF!+1</f>
        <v>#REF!</v>
      </c>
      <c r="B356" s="50" t="s">
        <v>485</v>
      </c>
      <c r="C356" s="422" t="s">
        <v>486</v>
      </c>
      <c r="D356" s="423"/>
      <c r="E356" s="56"/>
      <c r="F356" s="56"/>
      <c r="G356" s="56"/>
      <c r="H356" s="56"/>
      <c r="I356" s="281">
        <v>0.2</v>
      </c>
      <c r="J356" s="33" t="s">
        <v>29</v>
      </c>
      <c r="K356" s="100" t="s">
        <v>487</v>
      </c>
      <c r="L356" s="335"/>
      <c r="O356" s="247"/>
      <c r="V356" s="49"/>
    </row>
    <row r="357" spans="1:22" s="16" customFormat="1">
      <c r="A357" s="47"/>
      <c r="B357" s="37" t="s">
        <v>31</v>
      </c>
      <c r="C357" s="45" t="s">
        <v>32</v>
      </c>
      <c r="D357" s="327"/>
      <c r="E357" s="58"/>
      <c r="F357" s="58"/>
      <c r="G357" s="58"/>
      <c r="H357" s="58"/>
      <c r="I357" s="324"/>
      <c r="J357" s="33"/>
      <c r="K357" s="100"/>
      <c r="L357" s="59"/>
      <c r="O357" s="17"/>
      <c r="V357" s="18"/>
    </row>
    <row r="358" spans="1:22">
      <c r="A358" s="64"/>
      <c r="B358" s="89" t="s">
        <v>466</v>
      </c>
      <c r="C358" s="325" t="s">
        <v>467</v>
      </c>
      <c r="D358" s="328"/>
      <c r="E358" s="39"/>
      <c r="F358" s="39"/>
      <c r="G358" s="39"/>
      <c r="H358" s="39"/>
      <c r="I358" s="326"/>
      <c r="J358" s="70"/>
      <c r="K358" s="106"/>
      <c r="L358" s="72"/>
      <c r="O358" s="251"/>
    </row>
    <row r="359" spans="1:22" s="41" customFormat="1" ht="27.6">
      <c r="A359" s="36"/>
      <c r="B359" s="43"/>
      <c r="C359" s="336"/>
      <c r="D359" s="265" t="s">
        <v>488</v>
      </c>
      <c r="E359" s="39" t="s">
        <v>489</v>
      </c>
      <c r="F359" s="39" t="s">
        <v>490</v>
      </c>
      <c r="G359" s="39"/>
      <c r="H359" s="126" t="s">
        <v>491</v>
      </c>
      <c r="I359" s="321"/>
      <c r="J359" s="52"/>
      <c r="K359" s="118"/>
      <c r="L359" s="82"/>
      <c r="O359" s="55"/>
      <c r="V359" s="42"/>
    </row>
    <row r="360" spans="1:22" s="41" customFormat="1">
      <c r="A360" s="36"/>
      <c r="B360" s="43"/>
      <c r="C360" s="336"/>
      <c r="D360" s="265"/>
      <c r="F360" s="44" t="s">
        <v>153</v>
      </c>
      <c r="G360" s="39"/>
      <c r="H360" s="39"/>
      <c r="I360" s="321"/>
      <c r="J360" s="52"/>
      <c r="K360" s="118"/>
      <c r="L360" s="82"/>
      <c r="O360" s="55"/>
      <c r="V360" s="42"/>
    </row>
    <row r="361" spans="1:22" s="41" customFormat="1">
      <c r="A361" s="36"/>
      <c r="B361" s="43"/>
      <c r="C361" s="336"/>
      <c r="D361" s="265"/>
      <c r="E361" s="39"/>
      <c r="F361" s="39"/>
      <c r="G361" s="39"/>
      <c r="H361" s="39"/>
      <c r="I361" s="321"/>
      <c r="J361" s="52"/>
      <c r="K361" s="118"/>
      <c r="L361" s="82"/>
      <c r="O361" s="55"/>
      <c r="V361" s="42"/>
    </row>
    <row r="362" spans="1:22" s="41" customFormat="1" ht="27.6">
      <c r="A362" s="36"/>
      <c r="B362" s="43"/>
      <c r="C362" s="336"/>
      <c r="D362" s="265" t="s">
        <v>492</v>
      </c>
      <c r="E362" s="39" t="s">
        <v>493</v>
      </c>
      <c r="F362" s="39" t="s">
        <v>494</v>
      </c>
      <c r="G362" s="39"/>
      <c r="H362" s="126" t="s">
        <v>495</v>
      </c>
      <c r="I362" s="321"/>
      <c r="J362" s="52"/>
      <c r="K362" s="118"/>
      <c r="L362" s="82"/>
      <c r="O362" s="55"/>
      <c r="V362" s="42"/>
    </row>
    <row r="363" spans="1:22" s="41" customFormat="1">
      <c r="A363" s="36"/>
      <c r="B363" s="43"/>
      <c r="C363" s="336"/>
      <c r="D363" s="265"/>
      <c r="F363" s="44" t="s">
        <v>153</v>
      </c>
      <c r="G363" s="39"/>
      <c r="H363" s="39"/>
      <c r="I363" s="321"/>
      <c r="J363" s="52"/>
      <c r="K363" s="118"/>
      <c r="L363" s="82"/>
      <c r="O363" s="55"/>
      <c r="V363" s="42"/>
    </row>
    <row r="364" spans="1:22" s="16" customFormat="1">
      <c r="A364" s="340"/>
      <c r="B364" s="347"/>
      <c r="C364" s="346"/>
      <c r="D364" s="346"/>
      <c r="E364" s="342"/>
      <c r="F364" s="342"/>
      <c r="G364" s="342"/>
      <c r="H364" s="342"/>
      <c r="I364" s="343"/>
      <c r="J364" s="344"/>
      <c r="K364" s="345"/>
      <c r="L364" s="59"/>
      <c r="O364" s="17"/>
      <c r="V364" s="18"/>
    </row>
    <row r="365" spans="1:22" ht="27" customHeight="1">
      <c r="A365" s="22" t="s">
        <v>496</v>
      </c>
      <c r="B365" s="23" t="s">
        <v>497</v>
      </c>
      <c r="C365" s="420" t="s">
        <v>498</v>
      </c>
      <c r="D365" s="421"/>
      <c r="E365" s="24"/>
      <c r="F365" s="24"/>
      <c r="G365" s="24"/>
      <c r="H365" s="24"/>
      <c r="I365" s="337"/>
      <c r="J365" s="26"/>
      <c r="K365" s="27"/>
      <c r="L365" s="28"/>
      <c r="O365" s="251"/>
    </row>
    <row r="366" spans="1:22" s="31" customFormat="1" ht="36" customHeight="1">
      <c r="A366" s="29" t="e">
        <f>#REF!+1</f>
        <v>#REF!</v>
      </c>
      <c r="B366" s="338" t="s">
        <v>500</v>
      </c>
      <c r="C366" s="422" t="s">
        <v>501</v>
      </c>
      <c r="D366" s="423"/>
      <c r="E366" s="56"/>
      <c r="F366" s="56"/>
      <c r="G366" s="56"/>
      <c r="H366" s="56"/>
      <c r="I366" s="281" t="s">
        <v>412</v>
      </c>
      <c r="J366" s="33" t="s">
        <v>29</v>
      </c>
      <c r="K366" s="339" t="s">
        <v>499</v>
      </c>
      <c r="L366" s="57"/>
      <c r="O366" s="247"/>
      <c r="V366" s="49"/>
    </row>
    <row r="367" spans="1:22" s="16" customFormat="1" ht="33" customHeight="1">
      <c r="A367" s="340"/>
      <c r="B367" s="341" t="s">
        <v>502</v>
      </c>
      <c r="C367" s="417" t="s">
        <v>503</v>
      </c>
      <c r="D367" s="418"/>
      <c r="E367" s="342"/>
      <c r="F367" s="342"/>
      <c r="G367" s="342"/>
      <c r="H367" s="342"/>
      <c r="I367" s="343"/>
      <c r="J367" s="344"/>
      <c r="K367" s="345"/>
      <c r="L367" s="59"/>
      <c r="O367" s="17"/>
      <c r="V367" s="18"/>
    </row>
    <row r="368" spans="1:22" s="16" customFormat="1">
      <c r="A368" s="340"/>
      <c r="B368" s="341" t="s">
        <v>504</v>
      </c>
      <c r="C368" s="346" t="s">
        <v>505</v>
      </c>
      <c r="D368" s="346"/>
      <c r="E368" s="342"/>
      <c r="F368" s="342"/>
      <c r="G368" s="342"/>
      <c r="H368" s="342"/>
      <c r="I368" s="343"/>
      <c r="J368" s="344"/>
      <c r="K368" s="345"/>
      <c r="L368" s="59"/>
      <c r="O368" s="17"/>
      <c r="V368" s="18"/>
    </row>
    <row r="369" spans="1:22" s="16" customFormat="1">
      <c r="A369" s="340"/>
      <c r="B369" s="347"/>
      <c r="C369" s="348" t="s">
        <v>32</v>
      </c>
      <c r="D369" s="346"/>
      <c r="E369" s="342"/>
      <c r="F369" s="342"/>
      <c r="G369" s="342"/>
      <c r="H369" s="342"/>
      <c r="I369" s="343"/>
      <c r="J369" s="344"/>
      <c r="K369" s="345"/>
      <c r="L369" s="59"/>
      <c r="O369" s="17"/>
      <c r="V369" s="18"/>
    </row>
    <row r="370" spans="1:22" s="16" customFormat="1">
      <c r="A370" s="340"/>
      <c r="B370" s="347"/>
      <c r="C370" s="348" t="s">
        <v>15</v>
      </c>
      <c r="D370" s="348" t="s">
        <v>506</v>
      </c>
      <c r="E370" s="39" t="s">
        <v>507</v>
      </c>
      <c r="F370" s="39" t="s">
        <v>508</v>
      </c>
      <c r="G370" s="320"/>
      <c r="H370" s="35" t="s">
        <v>510</v>
      </c>
      <c r="I370" s="343"/>
      <c r="J370" s="344"/>
      <c r="K370" s="345"/>
      <c r="L370" s="59"/>
      <c r="O370" s="17"/>
      <c r="V370" s="18"/>
    </row>
    <row r="371" spans="1:22" s="16" customFormat="1">
      <c r="A371" s="340"/>
      <c r="B371" s="347"/>
      <c r="C371" s="346"/>
      <c r="D371" s="346"/>
      <c r="F371" s="44" t="s">
        <v>509</v>
      </c>
      <c r="G371" s="320"/>
      <c r="H371" s="320"/>
      <c r="I371" s="343"/>
      <c r="J371" s="344"/>
      <c r="K371" s="345"/>
      <c r="L371" s="59"/>
      <c r="O371" s="17"/>
      <c r="V371" s="18"/>
    </row>
    <row r="372" spans="1:22" ht="16.5" customHeight="1" thickBot="1">
      <c r="A372" s="349"/>
      <c r="B372" s="350"/>
      <c r="C372" s="419"/>
      <c r="D372" s="419"/>
      <c r="E372" s="351"/>
      <c r="F372" s="351"/>
      <c r="G372" s="351"/>
      <c r="H372" s="351"/>
      <c r="I372" s="352"/>
      <c r="J372" s="353"/>
      <c r="K372" s="354"/>
      <c r="L372" s="355"/>
    </row>
    <row r="373" spans="1:22" ht="15.75" customHeight="1" thickTop="1"/>
    <row r="374" spans="1:22" ht="14.25" customHeight="1">
      <c r="A374" s="364"/>
      <c r="B374" s="364"/>
      <c r="C374" s="365"/>
      <c r="D374" s="366"/>
    </row>
    <row r="375" spans="1:22" ht="13.5" customHeight="1">
      <c r="D375" s="367"/>
      <c r="E375" s="367"/>
      <c r="F375" s="367"/>
      <c r="G375" s="367"/>
      <c r="H375" s="367"/>
      <c r="I375" s="367"/>
      <c r="J375" s="367"/>
      <c r="K375" s="368"/>
      <c r="L375" s="367"/>
    </row>
    <row r="376" spans="1:22" ht="12" customHeight="1">
      <c r="D376" s="369"/>
      <c r="E376" s="369"/>
      <c r="F376" s="369"/>
      <c r="G376" s="369"/>
      <c r="H376" s="369"/>
      <c r="I376" s="369"/>
      <c r="J376" s="369"/>
      <c r="K376" s="370"/>
      <c r="L376" s="369"/>
    </row>
    <row r="377" spans="1:22" ht="14.25" customHeight="1">
      <c r="C377" s="371"/>
      <c r="D377" s="369"/>
      <c r="E377" s="369"/>
      <c r="F377" s="369"/>
      <c r="G377" s="369"/>
      <c r="H377" s="369"/>
      <c r="I377" s="369"/>
      <c r="J377" s="369"/>
      <c r="K377" s="370"/>
      <c r="L377" s="369"/>
    </row>
    <row r="378" spans="1:22">
      <c r="C378" s="372"/>
      <c r="D378" s="373"/>
      <c r="E378" s="374"/>
      <c r="F378" s="374"/>
      <c r="G378" s="374"/>
      <c r="H378" s="374"/>
      <c r="I378" s="375"/>
      <c r="J378" s="376"/>
      <c r="K378" s="370"/>
      <c r="L378" s="369"/>
    </row>
    <row r="379" spans="1:22">
      <c r="C379" s="372"/>
      <c r="D379" s="377"/>
      <c r="E379" s="378"/>
      <c r="F379" s="378"/>
      <c r="G379" s="378"/>
      <c r="H379" s="378"/>
      <c r="I379" s="379"/>
      <c r="J379" s="380"/>
      <c r="K379" s="381"/>
      <c r="L379" s="382"/>
    </row>
    <row r="380" spans="1:22" ht="14.4">
      <c r="C380" s="371"/>
      <c r="D380" s="383"/>
      <c r="E380" s="383"/>
      <c r="F380" s="383"/>
      <c r="G380" s="383"/>
      <c r="H380" s="383"/>
      <c r="I380" s="384"/>
      <c r="J380" s="384"/>
      <c r="K380" s="385"/>
      <c r="L380" s="383"/>
    </row>
    <row r="381" spans="1:22">
      <c r="C381" s="371"/>
      <c r="D381" s="377"/>
      <c r="E381" s="378"/>
      <c r="F381" s="378"/>
      <c r="G381" s="378"/>
      <c r="H381" s="378"/>
      <c r="I381" s="379"/>
      <c r="J381" s="380"/>
      <c r="K381" s="381"/>
      <c r="L381" s="382"/>
    </row>
    <row r="382" spans="1:22" s="390" customFormat="1" ht="14.4">
      <c r="A382" s="386"/>
      <c r="B382" s="386"/>
      <c r="C382" s="387"/>
      <c r="D382" s="388"/>
      <c r="E382" s="388"/>
      <c r="F382" s="388"/>
      <c r="G382" s="388"/>
      <c r="H382" s="388"/>
      <c r="I382" s="388"/>
      <c r="J382" s="388"/>
      <c r="K382" s="389"/>
      <c r="L382" s="388"/>
      <c r="V382" s="391"/>
    </row>
    <row r="383" spans="1:22" ht="17.25" customHeight="1">
      <c r="D383" s="369"/>
      <c r="E383" s="369"/>
      <c r="F383" s="369"/>
      <c r="G383" s="369"/>
      <c r="H383" s="369"/>
      <c r="I383" s="369"/>
      <c r="J383" s="369"/>
      <c r="K383" s="370"/>
      <c r="L383" s="369"/>
    </row>
  </sheetData>
  <mergeCells count="31">
    <mergeCell ref="A1:L1"/>
    <mergeCell ref="A2:L2"/>
    <mergeCell ref="C65:D65"/>
    <mergeCell ref="C9:D9"/>
    <mergeCell ref="C10:D10"/>
    <mergeCell ref="C24:D24"/>
    <mergeCell ref="C35:D35"/>
    <mergeCell ref="C50:D50"/>
    <mergeCell ref="C169:D169"/>
    <mergeCell ref="C184:D184"/>
    <mergeCell ref="C223:D223"/>
    <mergeCell ref="C230:D230"/>
    <mergeCell ref="C76:D76"/>
    <mergeCell ref="C91:D91"/>
    <mergeCell ref="C102:D102"/>
    <mergeCell ref="C125:D125"/>
    <mergeCell ref="C132:D132"/>
    <mergeCell ref="C263:D263"/>
    <mergeCell ref="C231:D231"/>
    <mergeCell ref="C239:D239"/>
    <mergeCell ref="C258:D258"/>
    <mergeCell ref="C297:D297"/>
    <mergeCell ref="C288:D288"/>
    <mergeCell ref="C289:D289"/>
    <mergeCell ref="C271:D271"/>
    <mergeCell ref="C279:D279"/>
    <mergeCell ref="C367:D367"/>
    <mergeCell ref="C372:D372"/>
    <mergeCell ref="C365:D365"/>
    <mergeCell ref="C366:D366"/>
    <mergeCell ref="C356:D356"/>
  </mergeCells>
  <printOptions horizontalCentered="1"/>
  <pageMargins left="0.235416666666667" right="0.196527777777778" top="0.27500000000000002" bottom="0.235416666666667" header="0" footer="0"/>
  <pageSetup paperSize="10000" scale="49" firstPageNumber="41" fitToHeight="0" orientation="landscape" useFirstPageNumber="1" r:id="rId1"/>
  <headerFooter alignWithMargins="0"/>
  <rowBreaks count="15" manualBreakCount="15">
    <brk id="8" max="26" man="1"/>
    <brk id="33" max="26" man="1"/>
    <brk id="59" max="26" man="1"/>
    <brk id="75" max="26" man="1"/>
    <brk id="97" max="26" man="1"/>
    <brk id="120" max="26" man="1"/>
    <brk id="155" max="26" man="1"/>
    <brk id="183" max="26" man="1"/>
    <brk id="209" max="26" man="1"/>
    <brk id="228" max="26" man="1"/>
    <brk id="278" max="26" man="1"/>
    <brk id="292" max="26" man="1"/>
    <brk id="352" max="26" man="1"/>
    <brk id="355" max="26" man="1"/>
    <brk id="364" max="26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Uraian Lengkap</vt:lpstr>
      <vt:lpstr>'Uraian Lengkap'!Print_Area</vt:lpstr>
      <vt:lpstr>'Uraian Lengkap'!Print_Titles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ENVY</dc:creator>
  <cp:lastModifiedBy>HP ENVY</cp:lastModifiedBy>
  <cp:lastPrinted>2018-08-23T15:56:29Z</cp:lastPrinted>
  <dcterms:created xsi:type="dcterms:W3CDTF">2018-08-23T09:21:27Z</dcterms:created>
  <dcterms:modified xsi:type="dcterms:W3CDTF">2018-08-23T15:57:31Z</dcterms:modified>
</cp:coreProperties>
</file>