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BAHAN UNTUK DISKOMIMFO 2020\"/>
    </mc:Choice>
  </mc:AlternateContent>
  <bookViews>
    <workbookView xWindow="0" yWindow="0" windowWidth="19890" windowHeight="8355"/>
  </bookViews>
  <sheets>
    <sheet name="DES 2020" sheetId="1" r:id="rId1"/>
    <sheet name="Sheet2" sheetId="2" r:id="rId2"/>
    <sheet name="Sheet3" sheetId="3" r:id="rId3"/>
  </sheets>
  <definedNames>
    <definedName name="_xlnm.Print_Area" localSheetId="0">'DES 2020'!$A$2:$AS$59</definedName>
  </definedNames>
  <calcPr calcId="152511"/>
</workbook>
</file>

<file path=xl/calcChain.xml><?xml version="1.0" encoding="utf-8"?>
<calcChain xmlns="http://schemas.openxmlformats.org/spreadsheetml/2006/main">
  <c r="B52" i="2" l="1"/>
  <c r="B46" i="2"/>
  <c r="F39" i="2"/>
  <c r="K2" i="2" s="1"/>
  <c r="F32" i="2"/>
  <c r="F29" i="2"/>
  <c r="F26" i="2"/>
  <c r="B21" i="2"/>
  <c r="B18" i="2"/>
  <c r="F14" i="2"/>
  <c r="B10" i="2"/>
  <c r="B5" i="2"/>
</calcChain>
</file>

<file path=xl/sharedStrings.xml><?xml version="1.0" encoding="utf-8"?>
<sst xmlns="http://schemas.openxmlformats.org/spreadsheetml/2006/main" count="8" uniqueCount="8">
  <si>
    <t xml:space="preserve">    </t>
  </si>
  <si>
    <t>DINAS PERHUBUNGAN</t>
  </si>
  <si>
    <t>PROVINSI SUMATERA BARAT</t>
  </si>
  <si>
    <t>HERI NOFIARDI,SE.MM</t>
  </si>
  <si>
    <t>NIP. 19621119 198611 1 001</t>
  </si>
  <si>
    <t xml:space="preserve">  </t>
  </si>
  <si>
    <t>ka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</si>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</sst>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Arial Narrow"/>
      <charset val="134"/>
    </font>
    <font>
      <u/>
      <sz val="12"/>
      <color theme="1"/>
      <name val="Arial Narrow"/>
      <charset val="134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64" fontId="1" fillId="0" borderId="0" xfId="1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22</xdr:row>
      <xdr:rowOff>83343</xdr:rowOff>
    </xdr:from>
    <xdr:to>
      <xdr:col>14</xdr:col>
      <xdr:colOff>202407</xdr:colOff>
      <xdr:row>29</xdr:row>
      <xdr:rowOff>166690</xdr:rowOff>
    </xdr:to>
    <xdr:sp macro="" textlink="">
      <xdr:nvSpPr>
        <xdr:cNvPr id="2" name="TextBox 1"/>
        <xdr:cNvSpPr txBox="1"/>
      </xdr:nvSpPr>
      <xdr:spPr>
        <a:xfrm>
          <a:off x="3429000" y="4178935"/>
          <a:ext cx="5307330" cy="135001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l" defTabSz="18288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SS.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1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 Tata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Kelola  Organisasi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algn="l" defTabSz="731520">
            <a:lnSpc>
              <a:spcPts val="900"/>
            </a:lnSpc>
            <a:tabLst>
              <a:tab pos="274320" algn="l"/>
            </a:tabLst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IKU :</a:t>
          </a:r>
        </a:p>
        <a:p>
          <a:pPr rtl="0" fontAlgn="base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Nilai Evaluasi Akuntabilitas Kinerja</a:t>
          </a:r>
        </a:p>
        <a:p>
          <a:pPr rtl="0" fontAlgn="base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Persentase Capaian Realisasi Fisik dan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euangan Pelaksanaan Program dan Kegiatan</a:t>
          </a:r>
        </a:p>
      </xdr:txBody>
    </xdr:sp>
    <xdr:clientData/>
  </xdr:twoCellAnchor>
  <xdr:twoCellAnchor>
    <xdr:from>
      <xdr:col>19</xdr:col>
      <xdr:colOff>19052</xdr:colOff>
      <xdr:row>22</xdr:row>
      <xdr:rowOff>92869</xdr:rowOff>
    </xdr:from>
    <xdr:to>
      <xdr:col>32</xdr:col>
      <xdr:colOff>28575</xdr:colOff>
      <xdr:row>29</xdr:row>
      <xdr:rowOff>188120</xdr:rowOff>
    </xdr:to>
    <xdr:sp macro="" textlink="">
      <xdr:nvSpPr>
        <xdr:cNvPr id="3" name="TextBox 2"/>
        <xdr:cNvSpPr txBox="1"/>
      </xdr:nvSpPr>
      <xdr:spPr>
        <a:xfrm>
          <a:off x="12106275" y="4188460"/>
          <a:ext cx="7934325" cy="135509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SS. 2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eningkatnya Fungsi Insfrastruktur Perhubungan (Menurunya Angka Kecelakaan Lalin)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n-US" sz="1100"/>
            <a:t>IKU : </a:t>
          </a:r>
        </a:p>
        <a:p>
          <a:pPr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Rasio Penurunan Angka Kecelakaan Lalu Lintas</a:t>
          </a:r>
        </a:p>
      </xdr:txBody>
    </xdr:sp>
    <xdr:clientData/>
  </xdr:twoCellAnchor>
  <xdr:twoCellAnchor>
    <xdr:from>
      <xdr:col>34</xdr:col>
      <xdr:colOff>1</xdr:colOff>
      <xdr:row>22</xdr:row>
      <xdr:rowOff>83343</xdr:rowOff>
    </xdr:from>
    <xdr:to>
      <xdr:col>40</xdr:col>
      <xdr:colOff>500062</xdr:colOff>
      <xdr:row>29</xdr:row>
      <xdr:rowOff>172170</xdr:rowOff>
    </xdr:to>
    <xdr:sp macro="" textlink="">
      <xdr:nvSpPr>
        <xdr:cNvPr id="4" name="TextBox 3"/>
        <xdr:cNvSpPr txBox="1"/>
      </xdr:nvSpPr>
      <xdr:spPr>
        <a:xfrm>
          <a:off x="21231225" y="4178935"/>
          <a:ext cx="4157345" cy="13557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/>
            <a:t>SS. 3 </a:t>
          </a:r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tnya Mutu Pelayanan Jasa Transportasi,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Sarana &amp; Prasarana Lalu Lintas yang Berkeselamatan.</a:t>
          </a:r>
          <a:endParaRPr lang="en-US" sz="1100" b="1" baseline="0"/>
        </a:p>
        <a:p>
          <a:pPr algn="l"/>
          <a:r>
            <a:rPr lang="en-US" sz="1100" b="0" baseline="0"/>
            <a:t>IKU :  </a:t>
          </a:r>
        </a:p>
        <a:p>
          <a:pPr algn="l"/>
          <a:r>
            <a:rPr lang="en-US" sz="1100" b="0"/>
            <a:t>1.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Persentase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Peningkatan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MRL pada perlintasan sebidang jalur KA </a:t>
          </a:r>
        </a:p>
        <a:p>
          <a:pPr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dengan jalan</a:t>
          </a:r>
        </a:p>
        <a:p>
          <a:pPr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Peningkatan Keterbukaan Wilayah terpencil.</a:t>
          </a:r>
        </a:p>
        <a:p>
          <a:pPr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Persentase penumpang terangkut</a:t>
          </a:r>
        </a:p>
      </xdr:txBody>
    </xdr:sp>
    <xdr:clientData/>
  </xdr:twoCellAnchor>
  <xdr:twoCellAnchor>
    <xdr:from>
      <xdr:col>0</xdr:col>
      <xdr:colOff>62176</xdr:colOff>
      <xdr:row>25</xdr:row>
      <xdr:rowOff>165652</xdr:rowOff>
    </xdr:from>
    <xdr:to>
      <xdr:col>0</xdr:col>
      <xdr:colOff>601926</xdr:colOff>
      <xdr:row>27</xdr:row>
      <xdr:rowOff>178594</xdr:rowOff>
    </xdr:to>
    <xdr:sp macro="" textlink="">
      <xdr:nvSpPr>
        <xdr:cNvPr id="5" name="TextBox 4"/>
        <xdr:cNvSpPr txBox="1"/>
      </xdr:nvSpPr>
      <xdr:spPr>
        <a:xfrm>
          <a:off x="61595" y="4803775"/>
          <a:ext cx="539750" cy="37528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 b="1"/>
            <a:t>Ess. 2</a:t>
          </a:r>
        </a:p>
      </xdr:txBody>
    </xdr:sp>
    <xdr:clientData/>
  </xdr:twoCellAnchor>
  <xdr:twoCellAnchor>
    <xdr:from>
      <xdr:col>1</xdr:col>
      <xdr:colOff>0</xdr:colOff>
      <xdr:row>2</xdr:row>
      <xdr:rowOff>91850</xdr:rowOff>
    </xdr:from>
    <xdr:to>
      <xdr:col>40</xdr:col>
      <xdr:colOff>405726</xdr:colOff>
      <xdr:row>4</xdr:row>
      <xdr:rowOff>71438</xdr:rowOff>
    </xdr:to>
    <xdr:sp macro="" textlink="">
      <xdr:nvSpPr>
        <xdr:cNvPr id="6" name="TextBox 5"/>
        <xdr:cNvSpPr txBox="1"/>
      </xdr:nvSpPr>
      <xdr:spPr>
        <a:xfrm>
          <a:off x="609600" y="453390"/>
          <a:ext cx="24684355" cy="3416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800" b="1"/>
            <a:t>CASCADING DINAS PERHUBUNGAN PROVINSI SUMATERA BARAT</a:t>
          </a:r>
        </a:p>
      </xdr:txBody>
    </xdr:sp>
    <xdr:clientData/>
  </xdr:twoCellAnchor>
  <xdr:twoCellAnchor>
    <xdr:from>
      <xdr:col>19</xdr:col>
      <xdr:colOff>347769</xdr:colOff>
      <xdr:row>37</xdr:row>
      <xdr:rowOff>74838</xdr:rowOff>
    </xdr:from>
    <xdr:to>
      <xdr:col>23</xdr:col>
      <xdr:colOff>455082</xdr:colOff>
      <xdr:row>42</xdr:row>
      <xdr:rowOff>76200</xdr:rowOff>
    </xdr:to>
    <xdr:sp macro="" textlink="">
      <xdr:nvSpPr>
        <xdr:cNvPr id="7" name="TextBox 6"/>
        <xdr:cNvSpPr txBox="1"/>
      </xdr:nvSpPr>
      <xdr:spPr>
        <a:xfrm>
          <a:off x="12434570" y="6913245"/>
          <a:ext cx="2545715" cy="9067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eaLnBrk="1" fontAlgn="auto" latinLnBrk="0" hangingPunct="1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Prasarana Keselamatan Lalu Lintas Jalan.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IK: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Persentase Pemasangan marka jalan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19</xdr:col>
      <xdr:colOff>347311</xdr:colOff>
      <xdr:row>44</xdr:row>
      <xdr:rowOff>54426</xdr:rowOff>
    </xdr:from>
    <xdr:to>
      <xdr:col>23</xdr:col>
      <xdr:colOff>450622</xdr:colOff>
      <xdr:row>49</xdr:row>
      <xdr:rowOff>19050</xdr:rowOff>
    </xdr:to>
    <xdr:sp macro="" textlink="">
      <xdr:nvSpPr>
        <xdr:cNvPr id="8" name="TextBox 7"/>
        <xdr:cNvSpPr txBox="1"/>
      </xdr:nvSpPr>
      <xdr:spPr>
        <a:xfrm>
          <a:off x="12433935" y="8159750"/>
          <a:ext cx="2541905" cy="869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Meningkatnya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Prasarana Keselamatan Perkeretaapian dan Lalu Lintas.</a:t>
          </a:r>
          <a:endParaRPr lang="en-US" sz="1100" b="1"/>
        </a:p>
        <a:p>
          <a:pPr algn="l"/>
          <a:r>
            <a:rPr lang="en-US" sz="1100"/>
            <a:t>IK: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     Persentase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Pembangunan shelter perkeretaapian.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19</xdr:col>
      <xdr:colOff>341737</xdr:colOff>
      <xdr:row>32</xdr:row>
      <xdr:rowOff>19049</xdr:rowOff>
    </xdr:from>
    <xdr:to>
      <xdr:col>23</xdr:col>
      <xdr:colOff>457200</xdr:colOff>
      <xdr:row>36</xdr:row>
      <xdr:rowOff>176892</xdr:rowOff>
    </xdr:to>
    <xdr:sp macro="" textlink="">
      <xdr:nvSpPr>
        <xdr:cNvPr id="9" name="TextBox 8"/>
        <xdr:cNvSpPr txBox="1"/>
      </xdr:nvSpPr>
      <xdr:spPr>
        <a:xfrm>
          <a:off x="12428855" y="5923915"/>
          <a:ext cx="2553970" cy="9105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Sarana Prasarana Keselamatan</a:t>
          </a:r>
          <a:endParaRPr lang="en-U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n-US" sz="1100"/>
            <a:t>IK :</a:t>
          </a:r>
          <a:r>
            <a:rPr lang="id-ID" sz="1100" baseline="0"/>
            <a:t> </a:t>
          </a:r>
          <a:endParaRPr lang="en-US" sz="1100" baseline="0"/>
        </a:p>
        <a:p>
          <a:pPr algn="l"/>
          <a:r>
            <a:rPr lang="en-US" sz="1100" baseline="0"/>
            <a:t>Persentase Peningkatan fasilitas  &amp; Prasarana Keselamatan.</a:t>
          </a:r>
          <a:endParaRPr lang="en-US" sz="1100"/>
        </a:p>
      </xdr:txBody>
    </xdr:sp>
    <xdr:clientData/>
  </xdr:twoCellAnchor>
  <xdr:twoCellAnchor>
    <xdr:from>
      <xdr:col>24</xdr:col>
      <xdr:colOff>163287</xdr:colOff>
      <xdr:row>31</xdr:row>
      <xdr:rowOff>180974</xdr:rowOff>
    </xdr:from>
    <xdr:to>
      <xdr:col>27</xdr:col>
      <xdr:colOff>590551</xdr:colOff>
      <xdr:row>39</xdr:row>
      <xdr:rowOff>95249</xdr:rowOff>
    </xdr:to>
    <xdr:sp macro="" textlink="">
      <xdr:nvSpPr>
        <xdr:cNvPr id="10" name="TextBox 9"/>
        <xdr:cNvSpPr txBox="1"/>
      </xdr:nvSpPr>
      <xdr:spPr>
        <a:xfrm>
          <a:off x="15298420" y="5904865"/>
          <a:ext cx="2256155" cy="1390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eaLnBrk="1" fontAlgn="auto" latinLnBrk="0" hangingPunct="1"/>
          <a:r>
            <a:rPr lang="en-US" sz="1100" b="1"/>
            <a:t>Meningkatnya</a:t>
          </a:r>
          <a:r>
            <a:rPr lang="en-US" sz="1100" b="1" baseline="0"/>
            <a:t> Kesadaran Penyelenggaraan Transportasi yang Berkeselamatan sejak Usia Dini</a:t>
          </a:r>
          <a:endParaRPr lang="en-US" sz="1100" b="1"/>
        </a:p>
        <a:p>
          <a:pPr algn="l" eaLnBrk="1" fontAlgn="auto" latinLnBrk="0" hangingPunct="1"/>
          <a:r>
            <a:rPr lang="en-US" sz="1100"/>
            <a:t>IK :</a:t>
          </a:r>
        </a:p>
        <a:p>
          <a:pPr algn="l" eaLnBrk="1" fontAlgn="auto" latinLnBrk="0" hangingPunct="1"/>
          <a:r>
            <a:rPr lang="en-US" sz="1100"/>
            <a:t> </a:t>
          </a:r>
          <a:r>
            <a:rPr lang="id-ID" sz="1100"/>
            <a:t>1. </a:t>
          </a:r>
          <a:r>
            <a:rPr lang="en-US" sz="1100"/>
            <a:t>Persentase</a:t>
          </a:r>
          <a:r>
            <a:rPr lang="en-US" sz="1100" baseline="0"/>
            <a:t> Angka </a:t>
          </a:r>
        </a:p>
        <a:p>
          <a:pPr algn="l" eaLnBrk="1" fontAlgn="auto" latinLnBrk="0" hangingPunct="1"/>
          <a:r>
            <a:rPr lang="en-US" sz="1100" baseline="0"/>
            <a:t>     Kecelakaan Lalu Lintas.</a:t>
          </a:r>
        </a:p>
        <a:p>
          <a:pPr algn="l" eaLnBrk="1" fontAlgn="auto" latinLnBrk="0" hangingPunct="1"/>
          <a:r>
            <a:rPr lang="en-US" sz="1100" baseline="0"/>
            <a:t>2.  Jumlah Masyarakat yg </a:t>
          </a:r>
        </a:p>
        <a:p>
          <a:pPr algn="l" eaLnBrk="1" fontAlgn="auto" latinLnBrk="0" hangingPunct="1"/>
          <a:r>
            <a:rPr lang="en-US" sz="1100" baseline="0"/>
            <a:t>     Mengikuti Sosialisasi </a:t>
          </a:r>
        </a:p>
        <a:p>
          <a:pPr algn="l" eaLnBrk="1" fontAlgn="auto" latinLnBrk="0" hangingPunct="1"/>
          <a:r>
            <a:rPr lang="en-US" sz="1100" baseline="0"/>
            <a:t>     tentang Transportasi</a:t>
          </a:r>
        </a:p>
      </xdr:txBody>
    </xdr:sp>
    <xdr:clientData/>
  </xdr:twoCellAnchor>
  <xdr:twoCellAnchor>
    <xdr:from>
      <xdr:col>24</xdr:col>
      <xdr:colOff>163841</xdr:colOff>
      <xdr:row>41</xdr:row>
      <xdr:rowOff>200022</xdr:rowOff>
    </xdr:from>
    <xdr:to>
      <xdr:col>27</xdr:col>
      <xdr:colOff>552450</xdr:colOff>
      <xdr:row>48</xdr:row>
      <xdr:rowOff>171450</xdr:rowOff>
    </xdr:to>
    <xdr:sp macro="" textlink="">
      <xdr:nvSpPr>
        <xdr:cNvPr id="11" name="TextBox 10"/>
        <xdr:cNvSpPr txBox="1"/>
      </xdr:nvSpPr>
      <xdr:spPr>
        <a:xfrm>
          <a:off x="15299055" y="7743825"/>
          <a:ext cx="2217420" cy="1257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Meningkatnya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Pembinaan/Pengawasan Angkutan Umum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IK:</a:t>
          </a:r>
        </a:p>
        <a:p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 Jumlah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Pelaksanaan Razia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Gabungan dengan Instansi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Terkait.</a:t>
          </a: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A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179121</xdr:colOff>
      <xdr:row>51</xdr:row>
      <xdr:rowOff>28337</xdr:rowOff>
    </xdr:from>
    <xdr:to>
      <xdr:col>27</xdr:col>
      <xdr:colOff>600075</xdr:colOff>
      <xdr:row>56</xdr:row>
      <xdr:rowOff>66676</xdr:rowOff>
    </xdr:to>
    <xdr:sp macro="" textlink="">
      <xdr:nvSpPr>
        <xdr:cNvPr id="12" name="TextBox 11"/>
        <xdr:cNvSpPr txBox="1"/>
      </xdr:nvSpPr>
      <xdr:spPr>
        <a:xfrm>
          <a:off x="15314295" y="9400540"/>
          <a:ext cx="2249805" cy="94361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eaLnBrk="1" latinLnBrk="0" hangingPunct="1">
            <a:lnSpc>
              <a:spcPts val="11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Meningkatnya Budaya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Tertib Berlalu Lintas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>
            <a:lnSpc>
              <a:spcPts val="11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IK: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Peserta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Penyuluhan Keselamatan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Transportasi.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>
            <a:lnSpc>
              <a:spcPts val="1100"/>
            </a:lnSpc>
          </a:pPr>
          <a:endParaRPr lang="en-A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408995</xdr:colOff>
      <xdr:row>31</xdr:row>
      <xdr:rowOff>9525</xdr:rowOff>
    </xdr:from>
    <xdr:to>
      <xdr:col>25</xdr:col>
      <xdr:colOff>333376</xdr:colOff>
      <xdr:row>32</xdr:row>
      <xdr:rowOff>9524</xdr:rowOff>
    </xdr:to>
    <xdr:cxnSp macro="">
      <xdr:nvCxnSpPr>
        <xdr:cNvPr id="13" name="Elbow Connector 12"/>
        <xdr:cNvCxnSpPr/>
      </xdr:nvCxnSpPr>
      <xdr:spPr>
        <a:xfrm rot="10800000" flipV="1">
          <a:off x="13715365" y="5734050"/>
          <a:ext cx="2362835" cy="180340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328613</xdr:colOff>
      <xdr:row>29</xdr:row>
      <xdr:rowOff>188120</xdr:rowOff>
    </xdr:from>
    <xdr:to>
      <xdr:col>26</xdr:col>
      <xdr:colOff>72118</xdr:colOff>
      <xdr:row>31</xdr:row>
      <xdr:rowOff>180974</xdr:rowOff>
    </xdr:to>
    <xdr:cxnSp macro="">
      <xdr:nvCxnSpPr>
        <xdr:cNvPr id="14" name="Elbow Connector 13"/>
        <xdr:cNvCxnSpPr>
          <a:stCxn id="3" idx="2"/>
          <a:endCxn id="10" idx="0"/>
        </xdr:cNvCxnSpPr>
      </xdr:nvCxnSpPr>
      <xdr:spPr>
        <a:xfrm rot="16200000" flipH="1">
          <a:off x="16068675" y="5547360"/>
          <a:ext cx="361950" cy="353695"/>
        </a:xfrm>
        <a:prstGeom prst="bentConnector3">
          <a:avLst>
            <a:gd name="adj1" fmla="val 5727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132262</xdr:colOff>
      <xdr:row>31</xdr:row>
      <xdr:rowOff>108860</xdr:rowOff>
    </xdr:from>
    <xdr:to>
      <xdr:col>5</xdr:col>
      <xdr:colOff>533400</xdr:colOff>
      <xdr:row>37</xdr:row>
      <xdr:rowOff>66675</xdr:rowOff>
    </xdr:to>
    <xdr:sp macro="" textlink="">
      <xdr:nvSpPr>
        <xdr:cNvPr id="15" name="TextBox 14"/>
        <xdr:cNvSpPr txBox="1"/>
      </xdr:nvSpPr>
      <xdr:spPr>
        <a:xfrm>
          <a:off x="741680" y="5833110"/>
          <a:ext cx="2839720" cy="10725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kualitas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perencanaan dan pelaporan organisasi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kesesuaian dokumen 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perencanaan dan penganggaran  organisasi.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 Waktu penyampaian  laporan.</a:t>
          </a: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6</xdr:col>
      <xdr:colOff>250968</xdr:colOff>
      <xdr:row>31</xdr:row>
      <xdr:rowOff>121441</xdr:rowOff>
    </xdr:from>
    <xdr:to>
      <xdr:col>10</xdr:col>
      <xdr:colOff>19050</xdr:colOff>
      <xdr:row>36</xdr:row>
      <xdr:rowOff>152400</xdr:rowOff>
    </xdr:to>
    <xdr:sp macro="" textlink="">
      <xdr:nvSpPr>
        <xdr:cNvPr id="16" name="TextBox 15"/>
        <xdr:cNvSpPr txBox="1"/>
      </xdr:nvSpPr>
      <xdr:spPr>
        <a:xfrm>
          <a:off x="3908425" y="5845810"/>
          <a:ext cx="2206625" cy="96456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eaLnBrk="1" fontAlgn="auto" latinLnBrk="0" hangingPunct="1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 Pelayanan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Internal Organisasi.</a:t>
          </a:r>
          <a:endParaRPr lang="en-US"/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Tingkat Kepuasan Terhadap </a:t>
          </a:r>
        </a:p>
        <a:p>
          <a:pPr eaLnBrk="1" fontAlgn="auto" latinLnBrk="0" hangingPunct="1"/>
          <a:r>
            <a:rPr lang="en-US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Layanan Internal Organisasi.</a:t>
          </a:r>
        </a:p>
      </xdr:txBody>
    </xdr:sp>
    <xdr:clientData/>
  </xdr:twoCellAnchor>
  <xdr:twoCellAnchor>
    <xdr:from>
      <xdr:col>1</xdr:col>
      <xdr:colOff>169986</xdr:colOff>
      <xdr:row>38</xdr:row>
      <xdr:rowOff>23812</xdr:rowOff>
    </xdr:from>
    <xdr:to>
      <xdr:col>5</xdr:col>
      <xdr:colOff>441111</xdr:colOff>
      <xdr:row>45</xdr:row>
      <xdr:rowOff>154782</xdr:rowOff>
    </xdr:to>
    <xdr:sp macro="" textlink="">
      <xdr:nvSpPr>
        <xdr:cNvPr id="17" name="TextBox 16"/>
        <xdr:cNvSpPr txBox="1"/>
      </xdr:nvSpPr>
      <xdr:spPr>
        <a:xfrm>
          <a:off x="779145" y="7043420"/>
          <a:ext cx="2709545" cy="1397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Ketepatan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waktu penyampaian dokumen perencanaan (Renstra, RKT, Perjanjian Kinerja) dan Pelaporan Organisasi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1. Jumlah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Dokumen Perencanaan yang </a:t>
          </a:r>
        </a:p>
        <a:p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disampaikan tepat waktu.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2. Jumlah Dokumen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Pelaporan yang</a:t>
          </a:r>
        </a:p>
        <a:p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disampaikan tepat waktu</a:t>
          </a:r>
          <a:endParaRPr lang="en-US"/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179778</xdr:colOff>
      <xdr:row>46</xdr:row>
      <xdr:rowOff>191519</xdr:rowOff>
    </xdr:from>
    <xdr:to>
      <xdr:col>5</xdr:col>
      <xdr:colOff>450903</xdr:colOff>
      <xdr:row>52</xdr:row>
      <xdr:rowOff>23813</xdr:rowOff>
    </xdr:to>
    <xdr:sp macro="" textlink="">
      <xdr:nvSpPr>
        <xdr:cNvPr id="18" name="TextBox 17"/>
        <xdr:cNvSpPr txBox="1"/>
      </xdr:nvSpPr>
      <xdr:spPr>
        <a:xfrm>
          <a:off x="789305" y="8648700"/>
          <a:ext cx="2709545" cy="92837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kualitas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pelaporan kinerja organisasi</a:t>
          </a:r>
          <a:endParaRPr lang="en-US"/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  <a:endParaRPr lang="en-US"/>
        </a:p>
        <a:p>
          <a:pPr rtl="0" eaLnBrk="1" latinLnBrk="0" hangingPunct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Nilai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Pelaporan Kinerja yang Dievaluasi oleh Inspektorat</a:t>
          </a:r>
          <a:endParaRPr lang="en-US"/>
        </a:p>
        <a:p>
          <a:pPr algn="l"/>
          <a:endParaRPr lang="en-US" sz="1100"/>
        </a:p>
      </xdr:txBody>
    </xdr:sp>
    <xdr:clientData/>
  </xdr:twoCellAnchor>
  <xdr:twoCellAnchor>
    <xdr:from>
      <xdr:col>6</xdr:col>
      <xdr:colOff>256280</xdr:colOff>
      <xdr:row>38</xdr:row>
      <xdr:rowOff>38101</xdr:rowOff>
    </xdr:from>
    <xdr:to>
      <xdr:col>9</xdr:col>
      <xdr:colOff>584199</xdr:colOff>
      <xdr:row>43</xdr:row>
      <xdr:rowOff>130970</xdr:rowOff>
    </xdr:to>
    <xdr:sp macro="" textlink="">
      <xdr:nvSpPr>
        <xdr:cNvPr id="19" name="TextBox 18"/>
        <xdr:cNvSpPr txBox="1"/>
      </xdr:nvSpPr>
      <xdr:spPr>
        <a:xfrm>
          <a:off x="3913505" y="7058025"/>
          <a:ext cx="2156460" cy="99758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Pelayanan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Administrasi Kepegawaian.</a:t>
          </a:r>
          <a:endParaRPr lang="en-US"/>
        </a:p>
        <a:p>
          <a:pPr rtl="0" eaLnBrk="1" latinLnBrk="0" hangingPunct="1"/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Persentasi Usulan Kenaikan Pangkat, Usulan Pensiun &amp; Usulan KGB yang di Proses.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n-US" sz="1100"/>
        </a:p>
      </xdr:txBody>
    </xdr:sp>
    <xdr:clientData/>
  </xdr:twoCellAnchor>
  <xdr:twoCellAnchor>
    <xdr:from>
      <xdr:col>6</xdr:col>
      <xdr:colOff>257622</xdr:colOff>
      <xdr:row>44</xdr:row>
      <xdr:rowOff>119064</xdr:rowOff>
    </xdr:from>
    <xdr:to>
      <xdr:col>9</xdr:col>
      <xdr:colOff>571500</xdr:colOff>
      <xdr:row>49</xdr:row>
      <xdr:rowOff>9525</xdr:rowOff>
    </xdr:to>
    <xdr:sp macro="" textlink="">
      <xdr:nvSpPr>
        <xdr:cNvPr id="20" name="TextBox 19"/>
        <xdr:cNvSpPr txBox="1"/>
      </xdr:nvSpPr>
      <xdr:spPr>
        <a:xfrm>
          <a:off x="3914775" y="8224520"/>
          <a:ext cx="2143125" cy="79565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Ketersediaan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Data Kepegawaian Yang Akurat.</a:t>
          </a:r>
          <a:endParaRPr lang="en-US"/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Persentase Ketersedian Data Kepegawaian.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3</xdr:col>
      <xdr:colOff>332831</xdr:colOff>
      <xdr:row>29</xdr:row>
      <xdr:rowOff>166691</xdr:rowOff>
    </xdr:from>
    <xdr:to>
      <xdr:col>9</xdr:col>
      <xdr:colOff>596504</xdr:colOff>
      <xdr:row>31</xdr:row>
      <xdr:rowOff>108861</xdr:rowOff>
    </xdr:to>
    <xdr:cxnSp macro="">
      <xdr:nvCxnSpPr>
        <xdr:cNvPr id="21" name="Elbow Connector 20"/>
        <xdr:cNvCxnSpPr>
          <a:stCxn id="2" idx="2"/>
          <a:endCxn id="15" idx="0"/>
        </xdr:cNvCxnSpPr>
      </xdr:nvCxnSpPr>
      <xdr:spPr>
        <a:xfrm rot="5400000">
          <a:off x="3970020" y="3720465"/>
          <a:ext cx="304165" cy="392112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132262</xdr:colOff>
      <xdr:row>34</xdr:row>
      <xdr:rowOff>87768</xdr:rowOff>
    </xdr:from>
    <xdr:to>
      <xdr:col>1</xdr:col>
      <xdr:colOff>169986</xdr:colOff>
      <xdr:row>41</xdr:row>
      <xdr:rowOff>189310</xdr:rowOff>
    </xdr:to>
    <xdr:cxnSp macro="">
      <xdr:nvCxnSpPr>
        <xdr:cNvPr id="22" name="Elbow Connector 21"/>
        <xdr:cNvCxnSpPr>
          <a:stCxn id="15" idx="1"/>
          <a:endCxn id="17" idx="1"/>
        </xdr:cNvCxnSpPr>
      </xdr:nvCxnSpPr>
      <xdr:spPr>
        <a:xfrm rot="10800000" flipH="1" flipV="1">
          <a:off x="741680" y="6374130"/>
          <a:ext cx="37465" cy="1369695"/>
        </a:xfrm>
        <a:prstGeom prst="bentConnector3">
          <a:avLst>
            <a:gd name="adj1" fmla="val -60598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132262</xdr:colOff>
      <xdr:row>34</xdr:row>
      <xdr:rowOff>87768</xdr:rowOff>
    </xdr:from>
    <xdr:to>
      <xdr:col>1</xdr:col>
      <xdr:colOff>179778</xdr:colOff>
      <xdr:row>49</xdr:row>
      <xdr:rowOff>107666</xdr:rowOff>
    </xdr:to>
    <xdr:cxnSp macro="">
      <xdr:nvCxnSpPr>
        <xdr:cNvPr id="23" name="Elbow Connector 22"/>
        <xdr:cNvCxnSpPr>
          <a:stCxn id="15" idx="1"/>
          <a:endCxn id="18" idx="1"/>
        </xdr:cNvCxnSpPr>
      </xdr:nvCxnSpPr>
      <xdr:spPr>
        <a:xfrm rot="10800000" flipH="1" flipV="1">
          <a:off x="741680" y="6374130"/>
          <a:ext cx="47625" cy="2743835"/>
        </a:xfrm>
        <a:prstGeom prst="bentConnector3">
          <a:avLst>
            <a:gd name="adj1" fmla="val -481101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311603</xdr:colOff>
      <xdr:row>50</xdr:row>
      <xdr:rowOff>15790</xdr:rowOff>
    </xdr:from>
    <xdr:to>
      <xdr:col>23</xdr:col>
      <xdr:colOff>428625</xdr:colOff>
      <xdr:row>55</xdr:row>
      <xdr:rowOff>2198</xdr:rowOff>
    </xdr:to>
    <xdr:sp macro="" textlink="">
      <xdr:nvSpPr>
        <xdr:cNvPr id="24" name="TextBox 23"/>
        <xdr:cNvSpPr txBox="1"/>
      </xdr:nvSpPr>
      <xdr:spPr>
        <a:xfrm>
          <a:off x="12398375" y="9206865"/>
          <a:ext cx="2555875" cy="891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Pengembangan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Pembangunan Pelabuhan</a:t>
          </a:r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 :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Jumlah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Pembangunan/Rehabilitasi Pelabuhan.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34</xdr:col>
      <xdr:colOff>4668</xdr:colOff>
      <xdr:row>31</xdr:row>
      <xdr:rowOff>84670</xdr:rowOff>
    </xdr:from>
    <xdr:to>
      <xdr:col>37</xdr:col>
      <xdr:colOff>0</xdr:colOff>
      <xdr:row>37</xdr:row>
      <xdr:rowOff>95250</xdr:rowOff>
    </xdr:to>
    <xdr:sp macro="" textlink="">
      <xdr:nvSpPr>
        <xdr:cNvPr id="25" name="TextBox 24"/>
        <xdr:cNvSpPr txBox="1"/>
      </xdr:nvSpPr>
      <xdr:spPr>
        <a:xfrm>
          <a:off x="21235670" y="5808980"/>
          <a:ext cx="1824355" cy="11252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Meningkatnya Akses</a:t>
          </a:r>
          <a:r>
            <a:rPr lang="en-US" sz="1100" b="1" baseline="0"/>
            <a:t> Trasnportasi di Daerah Terpencil</a:t>
          </a:r>
          <a:endParaRPr lang="en-US" sz="1100" b="1"/>
        </a:p>
        <a:p>
          <a:pPr algn="l"/>
          <a:r>
            <a:rPr lang="en-US" sz="1100"/>
            <a:t>IK:</a:t>
          </a:r>
        </a:p>
        <a:p>
          <a:pPr algn="l"/>
          <a:r>
            <a:rPr lang="en-US" sz="1100"/>
            <a:t>Persentase</a:t>
          </a:r>
          <a:r>
            <a:rPr lang="en-US" sz="1100" baseline="0"/>
            <a:t> Moda Transportasi di daerah tertinggal/Terpencil.</a:t>
          </a:r>
          <a:endParaRPr lang="en-US" sz="1100"/>
        </a:p>
      </xdr:txBody>
    </xdr:sp>
    <xdr:clientData/>
  </xdr:twoCellAnchor>
  <xdr:twoCellAnchor>
    <xdr:from>
      <xdr:col>37</xdr:col>
      <xdr:colOff>418149</xdr:colOff>
      <xdr:row>31</xdr:row>
      <xdr:rowOff>81645</xdr:rowOff>
    </xdr:from>
    <xdr:to>
      <xdr:col>40</xdr:col>
      <xdr:colOff>497417</xdr:colOff>
      <xdr:row>36</xdr:row>
      <xdr:rowOff>190499</xdr:rowOff>
    </xdr:to>
    <xdr:sp macro="" textlink="">
      <xdr:nvSpPr>
        <xdr:cNvPr id="26" name="TextBox 25"/>
        <xdr:cNvSpPr txBox="1"/>
      </xdr:nvSpPr>
      <xdr:spPr>
        <a:xfrm>
          <a:off x="23477855" y="5805805"/>
          <a:ext cx="1908175" cy="10331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eaLnBrk="1" fontAlgn="auto" latinLnBrk="0" hangingPunct="1"/>
          <a:r>
            <a:rPr lang="en-US" sz="1100" b="1"/>
            <a:t>Meningkatnya </a:t>
          </a:r>
          <a:r>
            <a:rPr lang="en-US" sz="1100" b="1" baseline="0"/>
            <a:t> Insfratruktur Transportasi</a:t>
          </a:r>
        </a:p>
        <a:p>
          <a:pPr algn="l" eaLnBrk="1" fontAlgn="auto" latinLnBrk="0" hangingPunct="1"/>
          <a:r>
            <a:rPr lang="en-US" sz="1100" baseline="0"/>
            <a:t>IK :</a:t>
          </a:r>
        </a:p>
        <a:p>
          <a:pPr algn="l" eaLnBrk="1" fontAlgn="auto" latinLnBrk="0" hangingPunct="1"/>
          <a:r>
            <a:rPr lang="en-US" sz="1100" baseline="0"/>
            <a:t>Persentase Pembangunan Insfratruktur Transportasi.</a:t>
          </a:r>
          <a:endParaRPr lang="en-US" sz="1100"/>
        </a:p>
      </xdr:txBody>
    </xdr:sp>
    <xdr:clientData/>
  </xdr:twoCellAnchor>
  <xdr:twoCellAnchor>
    <xdr:from>
      <xdr:col>37</xdr:col>
      <xdr:colOff>411693</xdr:colOff>
      <xdr:row>37</xdr:row>
      <xdr:rowOff>190503</xdr:rowOff>
    </xdr:from>
    <xdr:to>
      <xdr:col>40</xdr:col>
      <xdr:colOff>506940</xdr:colOff>
      <xdr:row>43</xdr:row>
      <xdr:rowOff>192015</xdr:rowOff>
    </xdr:to>
    <xdr:sp macro="" textlink="">
      <xdr:nvSpPr>
        <xdr:cNvPr id="27" name="TextBox 26"/>
        <xdr:cNvSpPr txBox="1"/>
      </xdr:nvSpPr>
      <xdr:spPr>
        <a:xfrm>
          <a:off x="23471505" y="7019925"/>
          <a:ext cx="1924050" cy="1085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Kepuasan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Pengguna Jasa Terminal</a:t>
          </a:r>
        </a:p>
        <a:p>
          <a:pPr rtl="0" eaLnBrk="1" latinLnBrk="0" hangingPunct="1"/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Peningkatan Fasilitas Terminal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endParaRPr lang="en-A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37</xdr:col>
      <xdr:colOff>405563</xdr:colOff>
      <xdr:row>44</xdr:row>
      <xdr:rowOff>165555</xdr:rowOff>
    </xdr:from>
    <xdr:to>
      <xdr:col>40</xdr:col>
      <xdr:colOff>476250</xdr:colOff>
      <xdr:row>52</xdr:row>
      <xdr:rowOff>163285</xdr:rowOff>
    </xdr:to>
    <xdr:sp macro="" textlink="">
      <xdr:nvSpPr>
        <xdr:cNvPr id="28" name="TextBox 27"/>
        <xdr:cNvSpPr txBox="1"/>
      </xdr:nvSpPr>
      <xdr:spPr>
        <a:xfrm>
          <a:off x="23465155" y="8270875"/>
          <a:ext cx="1899920" cy="14458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Dermaga Pelabuhan &amp; Shelter kereta Api</a:t>
          </a:r>
          <a:endParaRPr lang="en-AU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Pembangunan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Insfratruktur Dermaga 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Pelabuhan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Persentase Pemasangan 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MRL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endParaRPr lang="en-A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0</xdr:colOff>
      <xdr:row>37</xdr:row>
      <xdr:rowOff>166916</xdr:rowOff>
    </xdr:from>
    <xdr:to>
      <xdr:col>37</xdr:col>
      <xdr:colOff>0</xdr:colOff>
      <xdr:row>44</xdr:row>
      <xdr:rowOff>176893</xdr:rowOff>
    </xdr:to>
    <xdr:sp macro="" textlink="">
      <xdr:nvSpPr>
        <xdr:cNvPr id="29" name="TextBox 28"/>
        <xdr:cNvSpPr txBox="1"/>
      </xdr:nvSpPr>
      <xdr:spPr>
        <a:xfrm>
          <a:off x="21231225" y="7005320"/>
          <a:ext cx="1828800" cy="12769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Prasarana untuk Daerah Terpencil</a:t>
          </a:r>
          <a:endParaRPr lang="en-AU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</a:p>
        <a:p>
          <a:pPr rtl="0" eaLnBrk="1" latinLnBrk="0" hangingPunct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Bus Angkutan Perintis di daerah Terpencil/Tertinggal.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eaLnBrk="1" latinLnBrk="0" hangingPunct="1"/>
          <a:endParaRPr lang="en-A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583</xdr:colOff>
      <xdr:row>45</xdr:row>
      <xdr:rowOff>82099</xdr:rowOff>
    </xdr:from>
    <xdr:to>
      <xdr:col>37</xdr:col>
      <xdr:colOff>0</xdr:colOff>
      <xdr:row>51</xdr:row>
      <xdr:rowOff>122465</xdr:rowOff>
    </xdr:to>
    <xdr:sp macro="" textlink="">
      <xdr:nvSpPr>
        <xdr:cNvPr id="30" name="TextBox 29"/>
        <xdr:cNvSpPr txBox="1"/>
      </xdr:nvSpPr>
      <xdr:spPr>
        <a:xfrm>
          <a:off x="21231225" y="8368665"/>
          <a:ext cx="1828800" cy="11258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Meningkatnya Akses</a:t>
          </a:r>
          <a:r>
            <a:rPr lang="en-US" sz="1100" b="1" baseline="0"/>
            <a:t> Ke Daerah Kepulauan</a:t>
          </a:r>
          <a:endParaRPr lang="en-US" sz="1100" b="1"/>
        </a:p>
        <a:p>
          <a:pPr algn="l"/>
          <a:r>
            <a:rPr lang="en-US" sz="1100"/>
            <a:t>IK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Jumlah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Rute Pelayaran Perintis.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/>
        </a:p>
        <a:p>
          <a:pPr algn="l"/>
          <a:endParaRPr lang="en-US" sz="1100"/>
        </a:p>
      </xdr:txBody>
    </xdr:sp>
    <xdr:clientData/>
  </xdr:twoCellAnchor>
  <xdr:twoCellAnchor>
    <xdr:from>
      <xdr:col>35</xdr:col>
      <xdr:colOff>307134</xdr:colOff>
      <xdr:row>29</xdr:row>
      <xdr:rowOff>172170</xdr:rowOff>
    </xdr:from>
    <xdr:to>
      <xdr:col>37</xdr:col>
      <xdr:colOff>250032</xdr:colOff>
      <xdr:row>31</xdr:row>
      <xdr:rowOff>84670</xdr:rowOff>
    </xdr:to>
    <xdr:cxnSp macro="">
      <xdr:nvCxnSpPr>
        <xdr:cNvPr id="31" name="Elbow Connector 30"/>
        <xdr:cNvCxnSpPr>
          <a:stCxn id="4" idx="2"/>
          <a:endCxn id="25" idx="0"/>
        </xdr:cNvCxnSpPr>
      </xdr:nvCxnSpPr>
      <xdr:spPr>
        <a:xfrm rot="5400000">
          <a:off x="22591395" y="5090795"/>
          <a:ext cx="274320" cy="116205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584</xdr:colOff>
      <xdr:row>34</xdr:row>
      <xdr:rowOff>89959</xdr:rowOff>
    </xdr:from>
    <xdr:to>
      <xdr:col>34</xdr:col>
      <xdr:colOff>4669</xdr:colOff>
      <xdr:row>48</xdr:row>
      <xdr:rowOff>102281</xdr:rowOff>
    </xdr:to>
    <xdr:cxnSp macro="">
      <xdr:nvCxnSpPr>
        <xdr:cNvPr id="32" name="Elbow Connector 31"/>
        <xdr:cNvCxnSpPr>
          <a:stCxn id="25" idx="1"/>
          <a:endCxn id="30" idx="1"/>
        </xdr:cNvCxnSpPr>
      </xdr:nvCxnSpPr>
      <xdr:spPr>
        <a:xfrm rot="10800000" flipV="1">
          <a:off x="21231225" y="6376035"/>
          <a:ext cx="4445" cy="2555875"/>
        </a:xfrm>
        <a:prstGeom prst="bentConnector3">
          <a:avLst>
            <a:gd name="adj1" fmla="val 569608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250032</xdr:colOff>
      <xdr:row>29</xdr:row>
      <xdr:rowOff>172169</xdr:rowOff>
    </xdr:from>
    <xdr:to>
      <xdr:col>39</xdr:col>
      <xdr:colOff>152983</xdr:colOff>
      <xdr:row>31</xdr:row>
      <xdr:rowOff>81644</xdr:rowOff>
    </xdr:to>
    <xdr:cxnSp macro="">
      <xdr:nvCxnSpPr>
        <xdr:cNvPr id="33" name="Elbow Connector 32"/>
        <xdr:cNvCxnSpPr>
          <a:stCxn id="4" idx="2"/>
          <a:endCxn id="26" idx="0"/>
        </xdr:cNvCxnSpPr>
      </xdr:nvCxnSpPr>
      <xdr:spPr>
        <a:xfrm rot="16200000" flipH="1">
          <a:off x="23735030" y="5109210"/>
          <a:ext cx="271780" cy="1122045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33259</xdr:colOff>
      <xdr:row>31</xdr:row>
      <xdr:rowOff>95251</xdr:rowOff>
    </xdr:from>
    <xdr:to>
      <xdr:col>0</xdr:col>
      <xdr:colOff>573009</xdr:colOff>
      <xdr:row>33</xdr:row>
      <xdr:rowOff>35054</xdr:rowOff>
    </xdr:to>
    <xdr:sp macro="" textlink="">
      <xdr:nvSpPr>
        <xdr:cNvPr id="34" name="TextBox 33"/>
        <xdr:cNvSpPr txBox="1"/>
      </xdr:nvSpPr>
      <xdr:spPr>
        <a:xfrm>
          <a:off x="33020" y="5819775"/>
          <a:ext cx="539750" cy="3111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 b="1"/>
            <a:t>Ess. 3</a:t>
          </a:r>
        </a:p>
      </xdr:txBody>
    </xdr:sp>
    <xdr:clientData/>
  </xdr:twoCellAnchor>
  <xdr:twoCellAnchor>
    <xdr:from>
      <xdr:col>0</xdr:col>
      <xdr:colOff>85987</xdr:colOff>
      <xdr:row>40</xdr:row>
      <xdr:rowOff>95614</xdr:rowOff>
    </xdr:from>
    <xdr:to>
      <xdr:col>0</xdr:col>
      <xdr:colOff>609600</xdr:colOff>
      <xdr:row>42</xdr:row>
      <xdr:rowOff>23812</xdr:rowOff>
    </xdr:to>
    <xdr:sp macro="" textlink="">
      <xdr:nvSpPr>
        <xdr:cNvPr id="35" name="TextBox 34"/>
        <xdr:cNvSpPr txBox="1"/>
      </xdr:nvSpPr>
      <xdr:spPr>
        <a:xfrm>
          <a:off x="85725" y="7477125"/>
          <a:ext cx="523875" cy="29019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 b="1"/>
            <a:t>Ess.4</a:t>
          </a:r>
        </a:p>
      </xdr:txBody>
    </xdr:sp>
    <xdr:clientData/>
  </xdr:twoCellAnchor>
  <xdr:twoCellAnchor>
    <xdr:from>
      <xdr:col>24</xdr:col>
      <xdr:colOff>163287</xdr:colOff>
      <xdr:row>35</xdr:row>
      <xdr:rowOff>138111</xdr:rowOff>
    </xdr:from>
    <xdr:to>
      <xdr:col>24</xdr:col>
      <xdr:colOff>179121</xdr:colOff>
      <xdr:row>53</xdr:row>
      <xdr:rowOff>147518</xdr:rowOff>
    </xdr:to>
    <xdr:grpSp>
      <xdr:nvGrpSpPr>
        <xdr:cNvPr id="36" name="Group 35"/>
        <xdr:cNvGrpSpPr/>
      </xdr:nvGrpSpPr>
      <xdr:grpSpPr>
        <a:xfrm>
          <a:off x="15298512" y="7138986"/>
          <a:ext cx="15834" cy="3609857"/>
          <a:chOff x="15378439" y="6962538"/>
          <a:chExt cx="15834" cy="3587937"/>
        </a:xfrm>
      </xdr:grpSpPr>
      <xdr:cxnSp macro="">
        <xdr:nvCxnSpPr>
          <xdr:cNvPr id="37" name="Elbow Connector 36"/>
          <xdr:cNvCxnSpPr>
            <a:stCxn id="10" idx="1"/>
            <a:endCxn id="11" idx="1"/>
          </xdr:cNvCxnSpPr>
        </xdr:nvCxnSpPr>
        <xdr:spPr>
          <a:xfrm rot="10800000" flipH="1" flipV="1">
            <a:off x="15378439" y="6962539"/>
            <a:ext cx="554" cy="1936034"/>
          </a:xfrm>
          <a:prstGeom prst="bentConnector3">
            <a:avLst>
              <a:gd name="adj1" fmla="val -41263538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Elbow Connector 37"/>
          <xdr:cNvCxnSpPr>
            <a:stCxn id="10" idx="1"/>
            <a:endCxn id="12" idx="1"/>
          </xdr:cNvCxnSpPr>
        </xdr:nvCxnSpPr>
        <xdr:spPr>
          <a:xfrm rot="10800000" flipH="1" flipV="1">
            <a:off x="15378439" y="6962538"/>
            <a:ext cx="15834" cy="3587937"/>
          </a:xfrm>
          <a:prstGeom prst="bentConnector3">
            <a:avLst>
              <a:gd name="adj1" fmla="val -1443729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0</xdr:colOff>
      <xdr:row>34</xdr:row>
      <xdr:rowOff>89959</xdr:rowOff>
    </xdr:from>
    <xdr:to>
      <xdr:col>34</xdr:col>
      <xdr:colOff>4669</xdr:colOff>
      <xdr:row>48</xdr:row>
      <xdr:rowOff>102281</xdr:rowOff>
    </xdr:to>
    <xdr:grpSp>
      <xdr:nvGrpSpPr>
        <xdr:cNvPr id="39" name="Group 38"/>
        <xdr:cNvGrpSpPr/>
      </xdr:nvGrpSpPr>
      <xdr:grpSpPr>
        <a:xfrm>
          <a:off x="21231225" y="6890809"/>
          <a:ext cx="4669" cy="2812672"/>
          <a:chOff x="21344283" y="6682916"/>
          <a:chExt cx="4669" cy="2828408"/>
        </a:xfrm>
      </xdr:grpSpPr>
      <xdr:cxnSp macro="">
        <xdr:nvCxnSpPr>
          <xdr:cNvPr id="40" name="Elbow Connector 39"/>
          <xdr:cNvCxnSpPr>
            <a:stCxn id="25" idx="1"/>
            <a:endCxn id="29" idx="1"/>
          </xdr:cNvCxnSpPr>
        </xdr:nvCxnSpPr>
        <xdr:spPr>
          <a:xfrm rot="10800000" flipV="1">
            <a:off x="21344283" y="6682917"/>
            <a:ext cx="4668" cy="1406540"/>
          </a:xfrm>
          <a:prstGeom prst="bentConnector3">
            <a:avLst>
              <a:gd name="adj1" fmla="val 4997172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Elbow Connector 40"/>
          <xdr:cNvCxnSpPr>
            <a:stCxn id="25" idx="1"/>
            <a:endCxn id="30" idx="1"/>
          </xdr:cNvCxnSpPr>
        </xdr:nvCxnSpPr>
        <xdr:spPr>
          <a:xfrm rot="10800000" flipV="1">
            <a:off x="21344867" y="6682916"/>
            <a:ext cx="4085" cy="2828408"/>
          </a:xfrm>
          <a:prstGeom prst="bentConnector3">
            <a:avLst>
              <a:gd name="adj1" fmla="val 5696083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405563</xdr:colOff>
      <xdr:row>34</xdr:row>
      <xdr:rowOff>34019</xdr:rowOff>
    </xdr:from>
    <xdr:to>
      <xdr:col>37</xdr:col>
      <xdr:colOff>418149</xdr:colOff>
      <xdr:row>48</xdr:row>
      <xdr:rowOff>164421</xdr:rowOff>
    </xdr:to>
    <xdr:grpSp>
      <xdr:nvGrpSpPr>
        <xdr:cNvPr id="42" name="Group 41"/>
        <xdr:cNvGrpSpPr/>
      </xdr:nvGrpSpPr>
      <xdr:grpSpPr>
        <a:xfrm>
          <a:off x="23465588" y="6834869"/>
          <a:ext cx="12586" cy="2930752"/>
          <a:chOff x="23588585" y="6626976"/>
          <a:chExt cx="12586" cy="2946488"/>
        </a:xfrm>
      </xdr:grpSpPr>
      <xdr:cxnSp macro="">
        <xdr:nvCxnSpPr>
          <xdr:cNvPr id="43" name="Elbow Connector 42"/>
          <xdr:cNvCxnSpPr>
            <a:stCxn id="26" idx="1"/>
            <a:endCxn id="27" idx="1"/>
          </xdr:cNvCxnSpPr>
        </xdr:nvCxnSpPr>
        <xdr:spPr>
          <a:xfrm rot="10800000" flipV="1">
            <a:off x="23594715" y="6629016"/>
            <a:ext cx="6456" cy="1381025"/>
          </a:xfrm>
          <a:prstGeom prst="bentConnector3">
            <a:avLst>
              <a:gd name="adj1" fmla="val 3640892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Elbow Connector 43"/>
          <xdr:cNvCxnSpPr>
            <a:stCxn id="26" idx="1"/>
            <a:endCxn id="28" idx="1"/>
          </xdr:cNvCxnSpPr>
        </xdr:nvCxnSpPr>
        <xdr:spPr>
          <a:xfrm rot="10800000" flipV="1">
            <a:off x="23588585" y="6626976"/>
            <a:ext cx="12586" cy="2946488"/>
          </a:xfrm>
          <a:prstGeom prst="bentConnector3">
            <a:avLst>
              <a:gd name="adj1" fmla="val 1916304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171450</xdr:colOff>
      <xdr:row>1</xdr:row>
      <xdr:rowOff>0</xdr:rowOff>
    </xdr:from>
    <xdr:to>
      <xdr:col>22</xdr:col>
      <xdr:colOff>304800</xdr:colOff>
      <xdr:row>3</xdr:row>
      <xdr:rowOff>28575</xdr:rowOff>
    </xdr:to>
    <xdr:sp macro="" textlink="">
      <xdr:nvSpPr>
        <xdr:cNvPr id="45" name="TextBox 236"/>
        <xdr:cNvSpPr txBox="1">
          <a:spLocks noChangeArrowheads="1"/>
        </xdr:cNvSpPr>
      </xdr:nvSpPr>
      <xdr:spPr>
        <a:xfrm>
          <a:off x="5048250" y="180975"/>
          <a:ext cx="917257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2</xdr:col>
      <xdr:colOff>535781</xdr:colOff>
      <xdr:row>9</xdr:row>
      <xdr:rowOff>190533</xdr:rowOff>
    </xdr:from>
    <xdr:to>
      <xdr:col>3</xdr:col>
      <xdr:colOff>154781</xdr:colOff>
      <xdr:row>10</xdr:row>
      <xdr:rowOff>5971</xdr:rowOff>
    </xdr:to>
    <xdr:cxnSp macro="">
      <xdr:nvCxnSpPr>
        <xdr:cNvPr id="46" name="Straight Arrow Connector 45"/>
        <xdr:cNvCxnSpPr>
          <a:stCxn id="48" idx="3"/>
          <a:endCxn id="49" idx="1"/>
        </xdr:cNvCxnSpPr>
      </xdr:nvCxnSpPr>
      <xdr:spPr>
        <a:xfrm>
          <a:off x="1754505" y="1876425"/>
          <a:ext cx="228600" cy="1524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39383</xdr:rowOff>
    </xdr:from>
    <xdr:to>
      <xdr:col>5</xdr:col>
      <xdr:colOff>28575</xdr:colOff>
      <xdr:row>15</xdr:row>
      <xdr:rowOff>88209</xdr:rowOff>
    </xdr:to>
    <xdr:sp macro="" textlink="">
      <xdr:nvSpPr>
        <xdr:cNvPr id="47" name="TextBox 236"/>
        <xdr:cNvSpPr txBox="1">
          <a:spLocks noChangeArrowheads="1"/>
        </xdr:cNvSpPr>
      </xdr:nvSpPr>
      <xdr:spPr>
        <a:xfrm>
          <a:off x="609600" y="2506345"/>
          <a:ext cx="2466975" cy="410210"/>
        </a:xfrm>
        <a:prstGeom prst="rect">
          <a:avLst/>
        </a:prstGeom>
        <a:noFill/>
        <a:ln w="9525">
          <a:noFill/>
          <a:miter lim="800000"/>
        </a:ln>
      </xdr:spPr>
      <xdr:txBody>
        <a:bodyPr wrap="square">
          <a:spAutoFit/>
        </a:bodyPr>
        <a:lstStyle>
          <a:defPPr>
            <a:defRPr lang="id-ID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defRPr>
          </a:lvl9pPr>
        </a:lstStyle>
        <a:p>
          <a:pPr algn="ctr"/>
          <a:r>
            <a:rPr lang="id-ID" sz="1000" b="1">
              <a:latin typeface="Calibri" panose="020F0502020204030204" pitchFamily="34" charset="0"/>
            </a:rPr>
            <a:t>PEMERINTAH PROVINSI SUMATERA BARAT</a:t>
          </a:r>
        </a:p>
      </xdr:txBody>
    </xdr:sp>
    <xdr:clientData/>
  </xdr:twoCellAnchor>
  <xdr:twoCellAnchor>
    <xdr:from>
      <xdr:col>1</xdr:col>
      <xdr:colOff>1</xdr:colOff>
      <xdr:row>6</xdr:row>
      <xdr:rowOff>190533</xdr:rowOff>
    </xdr:from>
    <xdr:to>
      <xdr:col>2</xdr:col>
      <xdr:colOff>535781</xdr:colOff>
      <xdr:row>12</xdr:row>
      <xdr:rowOff>190533</xdr:rowOff>
    </xdr:to>
    <xdr:sp macro="" textlink="">
      <xdr:nvSpPr>
        <xdr:cNvPr id="48" name="TextBox 47"/>
        <xdr:cNvSpPr txBox="1"/>
      </xdr:nvSpPr>
      <xdr:spPr>
        <a:xfrm>
          <a:off x="609600" y="1276350"/>
          <a:ext cx="1144905" cy="1190625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Visi Daerah : </a:t>
          </a:r>
          <a:endParaRPr lang="en-US"/>
        </a:p>
        <a:p>
          <a:pPr algn="ctr"/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Terwujudnya Masyarakat Sumatera Barat yang Madani dan Sejahtera</a:t>
          </a:r>
          <a:endParaRPr lang="en-US"/>
        </a:p>
        <a:p>
          <a:pPr algn="ctr"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3</xdr:col>
      <xdr:colOff>154781</xdr:colOff>
      <xdr:row>7</xdr:row>
      <xdr:rowOff>0</xdr:rowOff>
    </xdr:from>
    <xdr:to>
      <xdr:col>8</xdr:col>
      <xdr:colOff>154781</xdr:colOff>
      <xdr:row>13</xdr:row>
      <xdr:rowOff>11941</xdr:rowOff>
    </xdr:to>
    <xdr:sp macro="" textlink="">
      <xdr:nvSpPr>
        <xdr:cNvPr id="49" name="TextBox 48"/>
        <xdr:cNvSpPr txBox="1"/>
      </xdr:nvSpPr>
      <xdr:spPr>
        <a:xfrm>
          <a:off x="1983105" y="1285875"/>
          <a:ext cx="3048000" cy="1192530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Misi II &amp; IV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II.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Meningkatnya Tata Pemerintahan Yang Baik, Bersih dan Profesional.</a:t>
          </a:r>
          <a:endParaRPr lang="en-US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V. Meningkatkan Infrastruktur dan pembangunan yang berkelanjutan dan berwawasan lingkungan.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/>
        </a:p>
        <a:p>
          <a:pPr algn="ctr"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8</xdr:col>
      <xdr:colOff>440530</xdr:colOff>
      <xdr:row>6</xdr:row>
      <xdr:rowOff>178556</xdr:rowOff>
    </xdr:from>
    <xdr:to>
      <xdr:col>20</xdr:col>
      <xdr:colOff>119063</xdr:colOff>
      <xdr:row>12</xdr:row>
      <xdr:rowOff>190497</xdr:rowOff>
    </xdr:to>
    <xdr:sp macro="" textlink="">
      <xdr:nvSpPr>
        <xdr:cNvPr id="50" name="TextBox 49"/>
        <xdr:cNvSpPr txBox="1"/>
      </xdr:nvSpPr>
      <xdr:spPr>
        <a:xfrm>
          <a:off x="5316855" y="1264285"/>
          <a:ext cx="7498715" cy="1202690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Sasaran : </a:t>
          </a:r>
          <a:endParaRPr lang="en-US"/>
        </a:p>
        <a:p>
          <a:pPr algn="ctr"/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Meningkatnya pelayanan perhubungan/transportasi dan Meningkatnya keselamatan lalu lintas</a:t>
          </a:r>
          <a:endParaRPr lang="en-US"/>
        </a:p>
        <a:p>
          <a:endParaRPr lang="en-US"/>
        </a:p>
        <a:p>
          <a:pPr algn="ctr"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8</xdr:col>
      <xdr:colOff>176212</xdr:colOff>
      <xdr:row>9</xdr:row>
      <xdr:rowOff>176244</xdr:rowOff>
    </xdr:from>
    <xdr:to>
      <xdr:col>8</xdr:col>
      <xdr:colOff>440530</xdr:colOff>
      <xdr:row>9</xdr:row>
      <xdr:rowOff>184526</xdr:rowOff>
    </xdr:to>
    <xdr:cxnSp macro="">
      <xdr:nvCxnSpPr>
        <xdr:cNvPr id="51" name="Straight Arrow Connector 50"/>
        <xdr:cNvCxnSpPr>
          <a:endCxn id="50" idx="1"/>
        </xdr:cNvCxnSpPr>
      </xdr:nvCxnSpPr>
      <xdr:spPr>
        <a:xfrm>
          <a:off x="5052695" y="1861820"/>
          <a:ext cx="264160" cy="825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392907</xdr:colOff>
      <xdr:row>6</xdr:row>
      <xdr:rowOff>178593</xdr:rowOff>
    </xdr:from>
    <xdr:to>
      <xdr:col>24</xdr:col>
      <xdr:colOff>250031</xdr:colOff>
      <xdr:row>13</xdr:row>
      <xdr:rowOff>23812</xdr:rowOff>
    </xdr:to>
    <xdr:sp macro="" textlink="">
      <xdr:nvSpPr>
        <xdr:cNvPr id="52" name="TextBox 51"/>
        <xdr:cNvSpPr txBox="1"/>
      </xdr:nvSpPr>
      <xdr:spPr>
        <a:xfrm>
          <a:off x="13089255" y="1264285"/>
          <a:ext cx="2295525" cy="122618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16200000" scaled="0"/>
          <a:tileRect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Visi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</a:t>
          </a:r>
          <a:endParaRPr lang="en-US"/>
        </a:p>
        <a:p>
          <a:r>
            <a:rPr lang="id-ID" sz="1100" b="0">
              <a:solidFill>
                <a:schemeClr val="dk1"/>
              </a:solidFill>
              <a:latin typeface="+mn-lt"/>
              <a:ea typeface="+mn-ea"/>
              <a:cs typeface="+mn-cs"/>
            </a:rPr>
            <a:t>Terwujudnya Pelayanan Transportasi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1100" b="0">
              <a:solidFill>
                <a:schemeClr val="dk1"/>
              </a:solidFill>
              <a:latin typeface="+mn-lt"/>
              <a:ea typeface="+mn-ea"/>
              <a:cs typeface="+mn-cs"/>
            </a:rPr>
            <a:t>yang Handal dan Terpadu</a:t>
          </a:r>
          <a:endParaRPr lang="en-US" b="0"/>
        </a:p>
        <a:p>
          <a:pPr algn="ctr">
            <a:lnSpc>
              <a:spcPts val="900"/>
            </a:lnSpc>
          </a:pPr>
          <a:endParaRPr lang="en-US" sz="1100"/>
        </a:p>
      </xdr:txBody>
    </xdr:sp>
    <xdr:clientData/>
  </xdr:twoCellAnchor>
  <xdr:twoCellAnchor>
    <xdr:from>
      <xdr:col>20</xdr:col>
      <xdr:colOff>126206</xdr:colOff>
      <xdr:row>9</xdr:row>
      <xdr:rowOff>173863</xdr:rowOff>
    </xdr:from>
    <xdr:to>
      <xdr:col>20</xdr:col>
      <xdr:colOff>390524</xdr:colOff>
      <xdr:row>9</xdr:row>
      <xdr:rowOff>173863</xdr:rowOff>
    </xdr:to>
    <xdr:cxnSp macro="">
      <xdr:nvCxnSpPr>
        <xdr:cNvPr id="53" name="Straight Arrow Connector 52"/>
        <xdr:cNvCxnSpPr/>
      </xdr:nvCxnSpPr>
      <xdr:spPr>
        <a:xfrm>
          <a:off x="12822555" y="1859280"/>
          <a:ext cx="26416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535783</xdr:colOff>
      <xdr:row>5</xdr:row>
      <xdr:rowOff>114301</xdr:rowOff>
    </xdr:from>
    <xdr:to>
      <xdr:col>32</xdr:col>
      <xdr:colOff>47625</xdr:colOff>
      <xdr:row>13</xdr:row>
      <xdr:rowOff>28575</xdr:rowOff>
    </xdr:to>
    <xdr:sp macro="" textlink="">
      <xdr:nvSpPr>
        <xdr:cNvPr id="54" name="TextBox 53"/>
        <xdr:cNvSpPr txBox="1"/>
      </xdr:nvSpPr>
      <xdr:spPr>
        <a:xfrm>
          <a:off x="15670530" y="1019175"/>
          <a:ext cx="4389120" cy="147637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  <a:tileRect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Misi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900" b="1">
              <a:solidFill>
                <a:schemeClr val="dk1"/>
              </a:solidFill>
              <a:latin typeface="+mn-lt"/>
              <a:ea typeface="+mn-ea"/>
              <a:cs typeface="+mn-cs"/>
            </a:rPr>
            <a:t>: </a:t>
          </a:r>
          <a:endParaRPr lang="en-US" sz="900"/>
        </a:p>
        <a:p>
          <a:pPr lvl="0"/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id-ID" sz="900" b="0">
              <a:solidFill>
                <a:schemeClr val="dk1"/>
              </a:solidFill>
              <a:latin typeface="+mn-lt"/>
              <a:ea typeface="+mn-ea"/>
              <a:cs typeface="+mn-cs"/>
            </a:rPr>
            <a:t>Terwujudnya Pelayanan Transportasi</a:t>
          </a:r>
          <a:r>
            <a:rPr lang="en-US" sz="9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900" b="0">
              <a:solidFill>
                <a:schemeClr val="dk1"/>
              </a:solidFill>
              <a:latin typeface="+mn-lt"/>
              <a:ea typeface="+mn-ea"/>
              <a:cs typeface="+mn-cs"/>
            </a:rPr>
            <a:t>yang Handal dan 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lvl="0"/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id-ID" sz="900" b="0">
              <a:solidFill>
                <a:schemeClr val="dk1"/>
              </a:solidFill>
              <a:latin typeface="+mn-lt"/>
              <a:ea typeface="+mn-ea"/>
              <a:cs typeface="+mn-cs"/>
            </a:rPr>
            <a:t>Terpa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Meningkatkan Pembangunan Sarana Prasarana Transportasi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  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yang Berkelanjutan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Mewujudkan Keamanan, Keselamatan dan Kenyamanan Transportasi.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3.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Mengembangkan dan Mengoptimalkan Sarana dan Prasarana 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Perhubungan.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4.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Meningkatkan Pelayanan Transportasi, Fungsi Forum Koordinasi Lalu </a:t>
          </a:r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Lintas Angkutan &amp;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Peran Serta Masyarakat dalam Penyelenggaraan 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id-ID" sz="900">
              <a:solidFill>
                <a:schemeClr val="dk1"/>
              </a:solidFill>
              <a:latin typeface="+mn-lt"/>
              <a:ea typeface="+mn-ea"/>
              <a:cs typeface="+mn-cs"/>
            </a:rPr>
            <a:t>Transportasi</a:t>
          </a:r>
          <a:endParaRPr lang="en-US" sz="900" b="0"/>
        </a:p>
        <a:p>
          <a:pPr algn="ctr">
            <a:lnSpc>
              <a:spcPts val="900"/>
            </a:lnSpc>
          </a:pPr>
          <a:endParaRPr lang="en-US" sz="900"/>
        </a:p>
      </xdr:txBody>
    </xdr:sp>
    <xdr:clientData/>
  </xdr:twoCellAnchor>
  <xdr:twoCellAnchor>
    <xdr:from>
      <xdr:col>24</xdr:col>
      <xdr:colOff>254794</xdr:colOff>
      <xdr:row>9</xdr:row>
      <xdr:rowOff>159577</xdr:rowOff>
    </xdr:from>
    <xdr:to>
      <xdr:col>24</xdr:col>
      <xdr:colOff>519112</xdr:colOff>
      <xdr:row>9</xdr:row>
      <xdr:rowOff>159577</xdr:rowOff>
    </xdr:to>
    <xdr:cxnSp macro="">
      <xdr:nvCxnSpPr>
        <xdr:cNvPr id="55" name="Straight Arrow Connector 54"/>
        <xdr:cNvCxnSpPr/>
      </xdr:nvCxnSpPr>
      <xdr:spPr>
        <a:xfrm>
          <a:off x="15389860" y="1845310"/>
          <a:ext cx="26416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16</xdr:row>
      <xdr:rowOff>6985</xdr:rowOff>
    </xdr:from>
    <xdr:to>
      <xdr:col>37</xdr:col>
      <xdr:colOff>333375</xdr:colOff>
      <xdr:row>19</xdr:row>
      <xdr:rowOff>173355</xdr:rowOff>
    </xdr:to>
    <xdr:sp macro="" textlink="">
      <xdr:nvSpPr>
        <xdr:cNvPr id="56" name="TextBox 55"/>
        <xdr:cNvSpPr txBox="1"/>
      </xdr:nvSpPr>
      <xdr:spPr>
        <a:xfrm>
          <a:off x="16487775" y="3016885"/>
          <a:ext cx="6905625" cy="70929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  <a:tileRect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Tujuan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</a:t>
          </a:r>
          <a:endParaRPr lang="en-US"/>
        </a:p>
        <a:p>
          <a:pPr lvl="0" algn="ctr"/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Menurunnya Angka Kecelakaan Lalu lintas</a:t>
          </a:r>
        </a:p>
        <a:p>
          <a:pPr lvl="0" algn="ctr"/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IK : Rasio Angka Kecelakaan Lalu Lintas       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algn="ctr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lang="en-US" sz="1100"/>
        </a:p>
      </xdr:txBody>
    </xdr:sp>
    <xdr:clientData/>
  </xdr:twoCellAnchor>
  <xdr:twoCellAnchor>
    <xdr:from>
      <xdr:col>6</xdr:col>
      <xdr:colOff>238133</xdr:colOff>
      <xdr:row>51</xdr:row>
      <xdr:rowOff>19055</xdr:rowOff>
    </xdr:from>
    <xdr:to>
      <xdr:col>9</xdr:col>
      <xdr:colOff>566052</xdr:colOff>
      <xdr:row>57</xdr:row>
      <xdr:rowOff>133350</xdr:rowOff>
    </xdr:to>
    <xdr:sp macro="" textlink="">
      <xdr:nvSpPr>
        <xdr:cNvPr id="57" name="TextBox 56"/>
        <xdr:cNvSpPr txBox="1"/>
      </xdr:nvSpPr>
      <xdr:spPr>
        <a:xfrm>
          <a:off x="3895725" y="9391650"/>
          <a:ext cx="2156460" cy="12001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fontAlgn="auto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Pengelolaan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Sarana / Prasarana.</a:t>
          </a:r>
          <a:endParaRPr lang="id-ID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fontAlgn="auto"/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IKU:</a:t>
          </a:r>
          <a:endParaRPr lang="en-US"/>
        </a:p>
        <a:p>
          <a:pPr rtl="0" fontAlgn="auto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BMD Dalam Kondisi </a:t>
          </a:r>
        </a:p>
        <a:p>
          <a:pPr rtl="0" fontAlgn="auto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Baik.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 fontAlgn="auto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Pemenuhan </a:t>
          </a:r>
        </a:p>
        <a:p>
          <a:pPr rtl="0" fontAlgn="auto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Kebutuhan.</a:t>
          </a:r>
          <a:endParaRPr lang="id-ID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n-US" sz="1100"/>
        </a:p>
      </xdr:txBody>
    </xdr:sp>
    <xdr:clientData/>
  </xdr:twoCellAnchor>
  <xdr:twoCellAnchor>
    <xdr:from>
      <xdr:col>10</xdr:col>
      <xdr:colOff>310750</xdr:colOff>
      <xdr:row>31</xdr:row>
      <xdr:rowOff>120749</xdr:rowOff>
    </xdr:from>
    <xdr:to>
      <xdr:col>14</xdr:col>
      <xdr:colOff>19049</xdr:colOff>
      <xdr:row>36</xdr:row>
      <xdr:rowOff>19050</xdr:rowOff>
    </xdr:to>
    <xdr:sp macro="" textlink="">
      <xdr:nvSpPr>
        <xdr:cNvPr id="58" name="TextBox 57"/>
        <xdr:cNvSpPr txBox="1"/>
      </xdr:nvSpPr>
      <xdr:spPr>
        <a:xfrm>
          <a:off x="6406515" y="5845175"/>
          <a:ext cx="2146300" cy="831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Kualitas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Penatausahaan Keuangan.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Berkurangnya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Kesalahan Hasil Verifikasi Keuangan.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14</xdr:col>
      <xdr:colOff>429456</xdr:colOff>
      <xdr:row>31</xdr:row>
      <xdr:rowOff>133329</xdr:rowOff>
    </xdr:from>
    <xdr:to>
      <xdr:col>18</xdr:col>
      <xdr:colOff>0</xdr:colOff>
      <xdr:row>37</xdr:row>
      <xdr:rowOff>57150</xdr:rowOff>
    </xdr:to>
    <xdr:sp macro="" textlink="">
      <xdr:nvSpPr>
        <xdr:cNvPr id="59" name="TextBox 58"/>
        <xdr:cNvSpPr txBox="1"/>
      </xdr:nvSpPr>
      <xdr:spPr>
        <a:xfrm>
          <a:off x="8963660" y="5857240"/>
          <a:ext cx="2513965" cy="10388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 Pengawasan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Internal Organisasi.</a:t>
          </a:r>
          <a:endParaRPr lang="en-US"/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  <a:endParaRPr lang="en-US"/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Berkurangnya Temuan Pemeriksaan Terhadap Organisasi.</a:t>
          </a:r>
        </a:p>
        <a:p>
          <a:pPr algn="l" eaLnBrk="1" fontAlgn="auto" latinLnBrk="0" hangingPunct="1"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10</xdr:col>
      <xdr:colOff>334452</xdr:colOff>
      <xdr:row>36</xdr:row>
      <xdr:rowOff>100340</xdr:rowOff>
    </xdr:from>
    <xdr:to>
      <xdr:col>14</xdr:col>
      <xdr:colOff>9526</xdr:colOff>
      <xdr:row>41</xdr:row>
      <xdr:rowOff>83327</xdr:rowOff>
    </xdr:to>
    <xdr:sp macro="" textlink="">
      <xdr:nvSpPr>
        <xdr:cNvPr id="60" name="TextBox 59"/>
        <xdr:cNvSpPr txBox="1"/>
      </xdr:nvSpPr>
      <xdr:spPr>
        <a:xfrm>
          <a:off x="6430010" y="6758305"/>
          <a:ext cx="2113915" cy="88773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Pengelolaan Administrasi Keuangan Baik.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  <a:endParaRPr lang="en-US"/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Penyampaian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SPJ Paling Lambat 5 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Hari setelah Bulan Berkenaan.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10</xdr:col>
      <xdr:colOff>348474</xdr:colOff>
      <xdr:row>42</xdr:row>
      <xdr:rowOff>43523</xdr:rowOff>
    </xdr:from>
    <xdr:to>
      <xdr:col>14</xdr:col>
      <xdr:colOff>75414</xdr:colOff>
      <xdr:row>48</xdr:row>
      <xdr:rowOff>190500</xdr:rowOff>
    </xdr:to>
    <xdr:sp macro="" textlink="">
      <xdr:nvSpPr>
        <xdr:cNvPr id="61" name="TextBox 60"/>
        <xdr:cNvSpPr txBox="1"/>
      </xdr:nvSpPr>
      <xdr:spPr>
        <a:xfrm>
          <a:off x="6443980" y="7787005"/>
          <a:ext cx="2165350" cy="122364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Kesusaian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Pertanggungjawaban Keuangan.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1. Persentase SPJ yg </a:t>
          </a:r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    Administrasinya Lengkap.</a:t>
          </a:r>
          <a:endParaRPr lang="en-US"/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2. SPJ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yanga sesuai dengan aturan </a:t>
          </a:r>
        </a:p>
        <a:p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Penatausahaan Keuangan.</a:t>
          </a:r>
          <a:endParaRPr lang="en-US"/>
        </a:p>
        <a:p>
          <a:pPr algn="ctr"/>
          <a:endParaRPr lang="en-US" sz="1100"/>
        </a:p>
      </xdr:txBody>
    </xdr:sp>
    <xdr:clientData/>
  </xdr:twoCellAnchor>
  <xdr:twoCellAnchor>
    <xdr:from>
      <xdr:col>14</xdr:col>
      <xdr:colOff>434768</xdr:colOff>
      <xdr:row>37</xdr:row>
      <xdr:rowOff>161925</xdr:rowOff>
    </xdr:from>
    <xdr:to>
      <xdr:col>18</xdr:col>
      <xdr:colOff>0</xdr:colOff>
      <xdr:row>43</xdr:row>
      <xdr:rowOff>142858</xdr:rowOff>
    </xdr:to>
    <xdr:sp macro="" textlink="">
      <xdr:nvSpPr>
        <xdr:cNvPr id="62" name="TextBox 61"/>
        <xdr:cNvSpPr txBox="1"/>
      </xdr:nvSpPr>
      <xdr:spPr>
        <a:xfrm>
          <a:off x="8968740" y="7000875"/>
          <a:ext cx="2508885" cy="106616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Meningkatnya Tindak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Lanjut Temuan Hasil Pemeriksaan.</a:t>
          </a:r>
          <a:endParaRPr lang="en-US"/>
        </a:p>
        <a:p>
          <a:pPr rtl="0" eaLnBrk="1" latinLnBrk="0" hangingPunct="1"/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IK:</a:t>
          </a:r>
          <a:endParaRPr lang="en-US"/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Persentase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temuan Pemeriksaan yang Ditindaklanjuti.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 Jumlah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laporan keuangan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n-US" sz="1100"/>
        </a:p>
      </xdr:txBody>
    </xdr:sp>
    <xdr:clientData/>
  </xdr:twoCellAnchor>
  <xdr:twoCellAnchor>
    <xdr:from>
      <xdr:col>14</xdr:col>
      <xdr:colOff>436110</xdr:colOff>
      <xdr:row>44</xdr:row>
      <xdr:rowOff>130953</xdr:rowOff>
    </xdr:from>
    <xdr:to>
      <xdr:col>18</xdr:col>
      <xdr:colOff>0</xdr:colOff>
      <xdr:row>49</xdr:row>
      <xdr:rowOff>161925</xdr:rowOff>
    </xdr:to>
    <xdr:sp macro="" textlink="">
      <xdr:nvSpPr>
        <xdr:cNvPr id="63" name="TextBox 62"/>
        <xdr:cNvSpPr txBox="1"/>
      </xdr:nvSpPr>
      <xdr:spPr>
        <a:xfrm>
          <a:off x="8970010" y="8236585"/>
          <a:ext cx="2507615" cy="93599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rtl="0" eaLnBrk="1" latinLnBrk="0" hangingPunct="1"/>
          <a:r>
            <a:rPr lang="en-AU" sz="1100" b="1">
              <a:solidFill>
                <a:schemeClr val="dk1"/>
              </a:solidFill>
              <a:latin typeface="+mn-lt"/>
              <a:ea typeface="+mn-ea"/>
              <a:cs typeface="+mn-cs"/>
            </a:rPr>
            <a:t>Pejabat</a:t>
          </a:r>
          <a:r>
            <a:rPr lang="en-AU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ASN yang Mengisi LHKPN/LHKASN.</a:t>
          </a:r>
          <a:endParaRPr lang="en-US"/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IK :</a:t>
          </a:r>
        </a:p>
        <a:p>
          <a:pPr rtl="0" eaLnBrk="1" latinLnBrk="0" hangingPunct="1"/>
          <a:r>
            <a:rPr lang="en-AU" sz="1100">
              <a:solidFill>
                <a:schemeClr val="dk1"/>
              </a:solidFill>
              <a:latin typeface="+mn-lt"/>
              <a:ea typeface="+mn-ea"/>
              <a:cs typeface="+mn-cs"/>
            </a:rPr>
            <a:t>Persentase</a:t>
          </a:r>
          <a:r>
            <a:rPr lang="en-A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Pejabat di OPD yang Mengisi LHKPN/LHKASN.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7</xdr:col>
      <xdr:colOff>608807</xdr:colOff>
      <xdr:row>30</xdr:row>
      <xdr:rowOff>143668</xdr:rowOff>
    </xdr:from>
    <xdr:to>
      <xdr:col>8</xdr:col>
      <xdr:colOff>795</xdr:colOff>
      <xdr:row>31</xdr:row>
      <xdr:rowOff>105568</xdr:rowOff>
    </xdr:to>
    <xdr:cxnSp macro="">
      <xdr:nvCxnSpPr>
        <xdr:cNvPr id="64" name="Straight Arrow Connector 63"/>
        <xdr:cNvCxnSpPr/>
      </xdr:nvCxnSpPr>
      <xdr:spPr>
        <a:xfrm rot="5400000">
          <a:off x="4805045" y="5757545"/>
          <a:ext cx="142875" cy="127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501256</xdr:colOff>
      <xdr:row>30</xdr:row>
      <xdr:rowOff>138115</xdr:rowOff>
    </xdr:from>
    <xdr:to>
      <xdr:col>12</xdr:col>
      <xdr:colOff>164900</xdr:colOff>
      <xdr:row>31</xdr:row>
      <xdr:rowOff>120749</xdr:rowOff>
    </xdr:to>
    <xdr:cxnSp macro="">
      <xdr:nvCxnSpPr>
        <xdr:cNvPr id="65" name="Elbow Connector 172"/>
        <xdr:cNvCxnSpPr>
          <a:endCxn id="58" idx="0"/>
        </xdr:cNvCxnSpPr>
      </xdr:nvCxnSpPr>
      <xdr:spPr>
        <a:xfrm>
          <a:off x="5987415" y="5681345"/>
          <a:ext cx="1492250" cy="163830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9526</xdr:colOff>
      <xdr:row>33</xdr:row>
      <xdr:rowOff>188962</xdr:rowOff>
    </xdr:from>
    <xdr:to>
      <xdr:col>14</xdr:col>
      <xdr:colOff>75414</xdr:colOff>
      <xdr:row>45</xdr:row>
      <xdr:rowOff>117012</xdr:rowOff>
    </xdr:to>
    <xdr:grpSp>
      <xdr:nvGrpSpPr>
        <xdr:cNvPr id="66" name="Group 65"/>
        <xdr:cNvGrpSpPr/>
      </xdr:nvGrpSpPr>
      <xdr:grpSpPr>
        <a:xfrm>
          <a:off x="8543926" y="6789787"/>
          <a:ext cx="65888" cy="2328350"/>
          <a:chOff x="8543926" y="6700887"/>
          <a:chExt cx="65888" cy="2407725"/>
        </a:xfrm>
      </xdr:grpSpPr>
      <xdr:cxnSp macro="">
        <xdr:nvCxnSpPr>
          <xdr:cNvPr id="67" name="Elbow Connector 66"/>
          <xdr:cNvCxnSpPr>
            <a:stCxn id="58" idx="3"/>
            <a:endCxn id="60" idx="3"/>
          </xdr:cNvCxnSpPr>
        </xdr:nvCxnSpPr>
        <xdr:spPr>
          <a:xfrm flipH="1">
            <a:off x="8543926" y="6700887"/>
            <a:ext cx="9523" cy="1060159"/>
          </a:xfrm>
          <a:prstGeom prst="bentConnector3">
            <a:avLst>
              <a:gd name="adj1" fmla="val -2500526"/>
            </a:avLst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Elbow Connector 67"/>
          <xdr:cNvCxnSpPr>
            <a:stCxn id="60" idx="3"/>
            <a:endCxn id="61" idx="3"/>
          </xdr:cNvCxnSpPr>
        </xdr:nvCxnSpPr>
        <xdr:spPr>
          <a:xfrm>
            <a:off x="8543926" y="7761046"/>
            <a:ext cx="65888" cy="1347566"/>
          </a:xfrm>
          <a:prstGeom prst="bentConnector3">
            <a:avLst>
              <a:gd name="adj1" fmla="val 374671"/>
            </a:avLst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161925</xdr:colOff>
      <xdr:row>30</xdr:row>
      <xdr:rowOff>142875</xdr:rowOff>
    </xdr:from>
    <xdr:to>
      <xdr:col>16</xdr:col>
      <xdr:colOff>214728</xdr:colOff>
      <xdr:row>31</xdr:row>
      <xdr:rowOff>133329</xdr:rowOff>
    </xdr:to>
    <xdr:cxnSp macro="">
      <xdr:nvCxnSpPr>
        <xdr:cNvPr id="69" name="Elbow Connector 172"/>
        <xdr:cNvCxnSpPr>
          <a:endCxn id="59" idx="0"/>
        </xdr:cNvCxnSpPr>
      </xdr:nvCxnSpPr>
      <xdr:spPr>
        <a:xfrm>
          <a:off x="7477125" y="5686425"/>
          <a:ext cx="2491105" cy="170815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209550</xdr:colOff>
      <xdr:row>32</xdr:row>
      <xdr:rowOff>19050</xdr:rowOff>
    </xdr:from>
    <xdr:to>
      <xdr:col>32</xdr:col>
      <xdr:colOff>9525</xdr:colOff>
      <xdr:row>37</xdr:row>
      <xdr:rowOff>28575</xdr:rowOff>
    </xdr:to>
    <xdr:sp macro="" textlink="">
      <xdr:nvSpPr>
        <xdr:cNvPr id="70" name="Rectangle 69"/>
        <xdr:cNvSpPr/>
      </xdr:nvSpPr>
      <xdr:spPr>
        <a:xfrm>
          <a:off x="17783175" y="5924550"/>
          <a:ext cx="2238375" cy="9429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Meningkatkan  Keselamatan,Keamanan</a:t>
          </a:r>
          <a:r>
            <a:rPr lang="en-US" sz="1100" b="1" baseline="0">
              <a:solidFill>
                <a:sysClr val="windowText" lastClr="000000"/>
              </a:solidFill>
            </a:rPr>
            <a:t> dan Kenyamanan dlm Penyelenggaraan Transportasi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IK :</a:t>
          </a:r>
        </a:p>
        <a:p>
          <a:pPr algn="l"/>
          <a:r>
            <a:rPr lang="en-US" sz="1100" b="0" baseline="0">
              <a:solidFill>
                <a:sysClr val="windowText" lastClr="000000"/>
              </a:solidFill>
            </a:rPr>
            <a:t>Persentase Kendaraan Laik Jalan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257173</xdr:colOff>
      <xdr:row>38</xdr:row>
      <xdr:rowOff>28575</xdr:rowOff>
    </xdr:from>
    <xdr:to>
      <xdr:col>31</xdr:col>
      <xdr:colOff>581024</xdr:colOff>
      <xdr:row>43</xdr:row>
      <xdr:rowOff>57150</xdr:rowOff>
    </xdr:to>
    <xdr:sp macro="" textlink="">
      <xdr:nvSpPr>
        <xdr:cNvPr id="71" name="Rectangle 70"/>
        <xdr:cNvSpPr/>
      </xdr:nvSpPr>
      <xdr:spPr>
        <a:xfrm>
          <a:off x="17830165" y="7048500"/>
          <a:ext cx="2152650" cy="9334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Meningkatnya Lulus Uji Angkutan Publik yang Beroperasi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IK</a:t>
          </a:r>
          <a:r>
            <a:rPr lang="en-US" sz="1100" b="1" baseline="0">
              <a:solidFill>
                <a:sysClr val="windowText" lastClr="000000"/>
              </a:solidFill>
            </a:rPr>
            <a:t> :</a:t>
          </a:r>
        </a:p>
        <a:p>
          <a:pPr algn="l"/>
          <a:r>
            <a:rPr lang="en-US" sz="1100" b="0" baseline="0">
              <a:solidFill>
                <a:sysClr val="windowText" lastClr="000000"/>
              </a:solidFill>
            </a:rPr>
            <a:t>Persentase Pelanggaran Laik Jalan  Angkutan Publik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323850</xdr:colOff>
      <xdr:row>44</xdr:row>
      <xdr:rowOff>57150</xdr:rowOff>
    </xdr:from>
    <xdr:to>
      <xdr:col>31</xdr:col>
      <xdr:colOff>600075</xdr:colOff>
      <xdr:row>48</xdr:row>
      <xdr:rowOff>171450</xdr:rowOff>
    </xdr:to>
    <xdr:sp macro="" textlink="">
      <xdr:nvSpPr>
        <xdr:cNvPr id="72" name="Rectangle 71"/>
        <xdr:cNvSpPr/>
      </xdr:nvSpPr>
      <xdr:spPr>
        <a:xfrm>
          <a:off x="17897475" y="8162925"/>
          <a:ext cx="2105025" cy="838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58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Meningkatnya Kelancaran Lalu Lintas di Titik Rawan Kecelakaan</a:t>
          </a:r>
        </a:p>
        <a:p>
          <a:pPr algn="l"/>
          <a:r>
            <a:rPr lang="en-US" sz="1100" b="0">
              <a:solidFill>
                <a:sysClr val="windowText" lastClr="000000"/>
              </a:solidFill>
            </a:rPr>
            <a:t>IK :</a:t>
          </a:r>
        </a:p>
        <a:p>
          <a:pPr algn="l"/>
          <a:r>
            <a:rPr lang="en-US" sz="1100" b="0">
              <a:solidFill>
                <a:sysClr val="windowText" lastClr="000000"/>
              </a:solidFill>
            </a:rPr>
            <a:t>Jumlah Titik Rawan yang</a:t>
          </a:r>
          <a:r>
            <a:rPr lang="en-US" sz="1100" b="0" baseline="0">
              <a:solidFill>
                <a:sysClr val="windowText" lastClr="000000"/>
              </a:solidFill>
            </a:rPr>
            <a:t> telah diaudit.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314326</xdr:colOff>
      <xdr:row>49</xdr:row>
      <xdr:rowOff>133350</xdr:rowOff>
    </xdr:from>
    <xdr:to>
      <xdr:col>31</xdr:col>
      <xdr:colOff>590550</xdr:colOff>
      <xdr:row>54</xdr:row>
      <xdr:rowOff>47625</xdr:rowOff>
    </xdr:to>
    <xdr:sp macro="" textlink="">
      <xdr:nvSpPr>
        <xdr:cNvPr id="73" name="Rectangle 72"/>
        <xdr:cNvSpPr/>
      </xdr:nvSpPr>
      <xdr:spPr>
        <a:xfrm>
          <a:off x="17887950" y="9144000"/>
          <a:ext cx="2105025" cy="819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Meningkatnya Perusahaan Membuat Izin Berlayar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IK</a:t>
          </a:r>
          <a:r>
            <a:rPr lang="en-US" sz="1100" b="1" baseline="0">
              <a:solidFill>
                <a:sysClr val="windowText" lastClr="000000"/>
              </a:solidFill>
            </a:rPr>
            <a:t> :</a:t>
          </a:r>
        </a:p>
        <a:p>
          <a:pPr algn="l"/>
          <a:r>
            <a:rPr lang="en-US" sz="1100" b="0" baseline="0">
              <a:solidFill>
                <a:sysClr val="windowText" lastClr="000000"/>
              </a:solidFill>
            </a:rPr>
            <a:t>Jumlah Izin yang dikeluarkan</a:t>
          </a:r>
          <a:endParaRPr lang="en-US" sz="1100" b="0">
            <a:solidFill>
              <a:sysClr val="windowText" lastClr="000000"/>
            </a:solidFill>
          </a:endParaRPr>
        </a:p>
        <a:p>
          <a:pPr algn="ctr"/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328616</xdr:colOff>
      <xdr:row>29</xdr:row>
      <xdr:rowOff>197645</xdr:rowOff>
    </xdr:from>
    <xdr:to>
      <xdr:col>30</xdr:col>
      <xdr:colOff>109540</xdr:colOff>
      <xdr:row>32</xdr:row>
      <xdr:rowOff>28575</xdr:rowOff>
    </xdr:to>
    <xdr:cxnSp macro="">
      <xdr:nvCxnSpPr>
        <xdr:cNvPr id="74" name="Elbow Connector 73"/>
        <xdr:cNvCxnSpPr/>
      </xdr:nvCxnSpPr>
      <xdr:spPr>
        <a:xfrm rot="16200000" flipH="1">
          <a:off x="17292320" y="4324350"/>
          <a:ext cx="390525" cy="282829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180974</xdr:colOff>
      <xdr:row>31</xdr:row>
      <xdr:rowOff>123825</xdr:rowOff>
    </xdr:from>
    <xdr:to>
      <xdr:col>44</xdr:col>
      <xdr:colOff>438149</xdr:colOff>
      <xdr:row>36</xdr:row>
      <xdr:rowOff>171450</xdr:rowOff>
    </xdr:to>
    <xdr:sp macro="" textlink="">
      <xdr:nvSpPr>
        <xdr:cNvPr id="75" name="Rectangle 74"/>
        <xdr:cNvSpPr/>
      </xdr:nvSpPr>
      <xdr:spPr>
        <a:xfrm>
          <a:off x="25678765" y="5848350"/>
          <a:ext cx="1847850" cy="9810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ctr"/>
          <a:r>
            <a:rPr lang="en-US" sz="1100" b="1">
              <a:solidFill>
                <a:sysClr val="windowText" lastClr="000000"/>
              </a:solidFill>
            </a:rPr>
            <a:t>Meningkatna Kualitas SDM dalam Pelayanan Jasa Transportasi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IK</a:t>
          </a:r>
          <a:r>
            <a:rPr lang="en-US" sz="1100" b="1" baseline="0">
              <a:solidFill>
                <a:sysClr val="windowText" lastClr="000000"/>
              </a:solidFill>
            </a:rPr>
            <a:t> 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Jumlah ASN yang Mengikuti Diklat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257175</xdr:colOff>
      <xdr:row>38</xdr:row>
      <xdr:rowOff>19050</xdr:rowOff>
    </xdr:from>
    <xdr:to>
      <xdr:col>44</xdr:col>
      <xdr:colOff>409574</xdr:colOff>
      <xdr:row>43</xdr:row>
      <xdr:rowOff>123825</xdr:rowOff>
    </xdr:to>
    <xdr:sp macro="" textlink="">
      <xdr:nvSpPr>
        <xdr:cNvPr id="76" name="Rectangle 75"/>
        <xdr:cNvSpPr/>
      </xdr:nvSpPr>
      <xdr:spPr>
        <a:xfrm>
          <a:off x="25755600" y="7038975"/>
          <a:ext cx="1742440" cy="1009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Meningkatnya Kemampuan ASN</a:t>
          </a:r>
          <a:r>
            <a:rPr lang="en-US" sz="1100" b="1" baseline="0">
              <a:solidFill>
                <a:sysClr val="windowText" lastClr="000000"/>
              </a:solidFill>
            </a:rPr>
            <a:t>  Terkait Pelayanan Transportas</a:t>
          </a:r>
          <a:r>
            <a:rPr lang="en-US" sz="1100" baseline="0">
              <a:solidFill>
                <a:sysClr val="windowText" lastClr="000000"/>
              </a:solidFill>
            </a:rPr>
            <a:t>i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IK  :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Persentase  ASN mengikuti BIMTEK Perhubungan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209550</xdr:colOff>
      <xdr:row>45</xdr:row>
      <xdr:rowOff>19049</xdr:rowOff>
    </xdr:from>
    <xdr:to>
      <xdr:col>44</xdr:col>
      <xdr:colOff>419100</xdr:colOff>
      <xdr:row>51</xdr:row>
      <xdr:rowOff>9524</xdr:rowOff>
    </xdr:to>
    <xdr:sp macro="" textlink="">
      <xdr:nvSpPr>
        <xdr:cNvPr id="77" name="Rectangle 76"/>
        <xdr:cNvSpPr/>
      </xdr:nvSpPr>
      <xdr:spPr>
        <a:xfrm>
          <a:off x="25707975" y="8305165"/>
          <a:ext cx="1800225" cy="10763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Meningkatnya Kualitas Pelayanan Prima.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IK :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Ratio Penggunaa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ysClr val="windowText" lastClr="000000"/>
              </a:solidFill>
            </a:rPr>
            <a:t>Transportasi Publk</a:t>
          </a:r>
        </a:p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250033</xdr:colOff>
      <xdr:row>29</xdr:row>
      <xdr:rowOff>172169</xdr:rowOff>
    </xdr:from>
    <xdr:to>
      <xdr:col>43</xdr:col>
      <xdr:colOff>4763</xdr:colOff>
      <xdr:row>31</xdr:row>
      <xdr:rowOff>123824</xdr:rowOff>
    </xdr:to>
    <xdr:cxnSp macro="">
      <xdr:nvCxnSpPr>
        <xdr:cNvPr id="78" name="Elbow Connector 77"/>
        <xdr:cNvCxnSpPr>
          <a:stCxn id="4" idx="2"/>
          <a:endCxn id="75" idx="0"/>
        </xdr:cNvCxnSpPr>
      </xdr:nvCxnSpPr>
      <xdr:spPr>
        <a:xfrm rot="16200000" flipH="1">
          <a:off x="24858980" y="3985260"/>
          <a:ext cx="313690" cy="3411855"/>
        </a:xfrm>
        <a:prstGeom prst="bentConnector3">
          <a:avLst>
            <a:gd name="adj1" fmla="val 41875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114299</xdr:colOff>
      <xdr:row>34</xdr:row>
      <xdr:rowOff>97971</xdr:rowOff>
    </xdr:from>
    <xdr:to>
      <xdr:col>19</xdr:col>
      <xdr:colOff>347769</xdr:colOff>
      <xdr:row>52</xdr:row>
      <xdr:rowOff>110594</xdr:rowOff>
    </xdr:to>
    <xdr:grpSp>
      <xdr:nvGrpSpPr>
        <xdr:cNvPr id="79" name="Group 78"/>
        <xdr:cNvGrpSpPr/>
      </xdr:nvGrpSpPr>
      <xdr:grpSpPr>
        <a:xfrm>
          <a:off x="12201524" y="6898821"/>
          <a:ext cx="233470" cy="3613073"/>
          <a:chOff x="12204699" y="6830395"/>
          <a:chExt cx="233470" cy="3694199"/>
        </a:xfrm>
      </xdr:grpSpPr>
      <xdr:cxnSp macro="">
        <xdr:nvCxnSpPr>
          <xdr:cNvPr id="80" name="Elbow Connector 79"/>
          <xdr:cNvCxnSpPr>
            <a:stCxn id="9" idx="1"/>
            <a:endCxn id="7" idx="1"/>
          </xdr:cNvCxnSpPr>
        </xdr:nvCxnSpPr>
        <xdr:spPr>
          <a:xfrm rot="10800000" flipH="1" flipV="1">
            <a:off x="12432137" y="6830395"/>
            <a:ext cx="6032" cy="1101884"/>
          </a:xfrm>
          <a:prstGeom prst="bentConnector3">
            <a:avLst>
              <a:gd name="adj1" fmla="val -3789788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Elbow Connector 80"/>
          <xdr:cNvCxnSpPr>
            <a:stCxn id="9" idx="1"/>
            <a:endCxn id="8" idx="1"/>
          </xdr:cNvCxnSpPr>
        </xdr:nvCxnSpPr>
        <xdr:spPr>
          <a:xfrm rot="10800000" flipH="1" flipV="1">
            <a:off x="12432137" y="6830395"/>
            <a:ext cx="5574" cy="2493846"/>
          </a:xfrm>
          <a:prstGeom prst="bentConnector3">
            <a:avLst>
              <a:gd name="adj1" fmla="val -4101184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hape 81"/>
          <xdr:cNvCxnSpPr>
            <a:endCxn id="24" idx="1"/>
          </xdr:cNvCxnSpPr>
        </xdr:nvCxnSpPr>
        <xdr:spPr>
          <a:xfrm rot="16200000" flipH="1">
            <a:off x="11559079" y="9681670"/>
            <a:ext cx="1488544" cy="197303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23811</xdr:colOff>
      <xdr:row>34</xdr:row>
      <xdr:rowOff>36907</xdr:rowOff>
    </xdr:from>
    <xdr:to>
      <xdr:col>6</xdr:col>
      <xdr:colOff>257623</xdr:colOff>
      <xdr:row>54</xdr:row>
      <xdr:rowOff>76203</xdr:rowOff>
    </xdr:to>
    <xdr:grpSp>
      <xdr:nvGrpSpPr>
        <xdr:cNvPr id="83" name="Group 82"/>
        <xdr:cNvGrpSpPr/>
      </xdr:nvGrpSpPr>
      <xdr:grpSpPr>
        <a:xfrm>
          <a:off x="3681411" y="6837757"/>
          <a:ext cx="233812" cy="4039796"/>
          <a:chOff x="3667124" y="6740126"/>
          <a:chExt cx="233812" cy="4111233"/>
        </a:xfrm>
      </xdr:grpSpPr>
      <xdr:cxnSp macro="">
        <xdr:nvCxnSpPr>
          <xdr:cNvPr id="84" name="Elbow Connector 83"/>
          <xdr:cNvCxnSpPr>
            <a:stCxn id="16" idx="1"/>
            <a:endCxn id="19" idx="1"/>
          </xdr:cNvCxnSpPr>
        </xdr:nvCxnSpPr>
        <xdr:spPr>
          <a:xfrm rot="10800000" flipH="1" flipV="1">
            <a:off x="3894281" y="6740126"/>
            <a:ext cx="5312" cy="1385890"/>
          </a:xfrm>
          <a:prstGeom prst="bentConnector3">
            <a:avLst>
              <a:gd name="adj1" fmla="val -4303464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hape 84"/>
          <xdr:cNvCxnSpPr>
            <a:endCxn id="20" idx="1"/>
          </xdr:cNvCxnSpPr>
        </xdr:nvCxnSpPr>
        <xdr:spPr>
          <a:xfrm rot="16200000" flipH="1">
            <a:off x="3183559" y="8604423"/>
            <a:ext cx="1202532" cy="232222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hape 85"/>
          <xdr:cNvCxnSpPr>
            <a:endCxn id="57" idx="1"/>
          </xdr:cNvCxnSpPr>
        </xdr:nvCxnSpPr>
        <xdr:spPr>
          <a:xfrm rot="16200000" flipH="1">
            <a:off x="3006926" y="9976839"/>
            <a:ext cx="1534718" cy="214321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0</xdr:colOff>
      <xdr:row>34</xdr:row>
      <xdr:rowOff>95240</xdr:rowOff>
    </xdr:from>
    <xdr:to>
      <xdr:col>18</xdr:col>
      <xdr:colOff>337038</xdr:colOff>
      <xdr:row>47</xdr:row>
      <xdr:rowOff>47526</xdr:rowOff>
    </xdr:to>
    <xdr:grpSp>
      <xdr:nvGrpSpPr>
        <xdr:cNvPr id="87" name="Group 86"/>
        <xdr:cNvGrpSpPr/>
      </xdr:nvGrpSpPr>
      <xdr:grpSpPr>
        <a:xfrm>
          <a:off x="11477625" y="6896090"/>
          <a:ext cx="337038" cy="2552611"/>
          <a:chOff x="11451981" y="6652836"/>
          <a:chExt cx="337038" cy="2553344"/>
        </a:xfrm>
      </xdr:grpSpPr>
      <xdr:cxnSp macro="">
        <xdr:nvCxnSpPr>
          <xdr:cNvPr id="88" name="Elbow Connector 87"/>
          <xdr:cNvCxnSpPr>
            <a:stCxn id="59" idx="3"/>
            <a:endCxn id="62" idx="3"/>
          </xdr:cNvCxnSpPr>
        </xdr:nvCxnSpPr>
        <xdr:spPr>
          <a:xfrm>
            <a:off x="11451981" y="6652836"/>
            <a:ext cx="1588" cy="1268998"/>
          </a:xfrm>
          <a:prstGeom prst="bentConnector3">
            <a:avLst>
              <a:gd name="adj1" fmla="val 21211531"/>
            </a:avLst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hape 88"/>
          <xdr:cNvCxnSpPr>
            <a:endCxn id="63" idx="3"/>
          </xdr:cNvCxnSpPr>
        </xdr:nvCxnSpPr>
        <xdr:spPr>
          <a:xfrm rot="5400000">
            <a:off x="10977612" y="8394773"/>
            <a:ext cx="1285776" cy="337038"/>
          </a:xfrm>
          <a:prstGeom prst="bentConnector2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581058</xdr:colOff>
      <xdr:row>34</xdr:row>
      <xdr:rowOff>123825</xdr:rowOff>
    </xdr:from>
    <xdr:to>
      <xdr:col>32</xdr:col>
      <xdr:colOff>590555</xdr:colOff>
      <xdr:row>51</xdr:row>
      <xdr:rowOff>190499</xdr:rowOff>
    </xdr:to>
    <xdr:grpSp>
      <xdr:nvGrpSpPr>
        <xdr:cNvPr id="90" name="Group 89"/>
        <xdr:cNvGrpSpPr/>
      </xdr:nvGrpSpPr>
      <xdr:grpSpPr>
        <a:xfrm>
          <a:off x="19983483" y="6924675"/>
          <a:ext cx="619097" cy="3467099"/>
          <a:chOff x="20086567" y="6717041"/>
          <a:chExt cx="625072" cy="3478852"/>
        </a:xfrm>
      </xdr:grpSpPr>
      <xdr:cxnSp macro="">
        <xdr:nvCxnSpPr>
          <xdr:cNvPr id="91" name="Elbow Connector 90"/>
          <xdr:cNvCxnSpPr>
            <a:stCxn id="70" idx="3"/>
            <a:endCxn id="71" idx="3"/>
          </xdr:cNvCxnSpPr>
        </xdr:nvCxnSpPr>
        <xdr:spPr>
          <a:xfrm flipH="1">
            <a:off x="20086567" y="6717041"/>
            <a:ext cx="38469" cy="1223333"/>
          </a:xfrm>
          <a:prstGeom prst="bentConnector3">
            <a:avLst>
              <a:gd name="adj1" fmla="val -1549960"/>
            </a:avLst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Elbow Connector 129"/>
          <xdr:cNvCxnSpPr>
            <a:endCxn id="72" idx="3"/>
          </xdr:cNvCxnSpPr>
        </xdr:nvCxnSpPr>
        <xdr:spPr>
          <a:xfrm rot="5400000">
            <a:off x="19811375" y="8215657"/>
            <a:ext cx="1194661" cy="605867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hape 92"/>
          <xdr:cNvCxnSpPr>
            <a:endCxn id="73" idx="3"/>
          </xdr:cNvCxnSpPr>
        </xdr:nvCxnSpPr>
        <xdr:spPr>
          <a:xfrm rot="5400000">
            <a:off x="19868690" y="9352945"/>
            <a:ext cx="1070413" cy="615483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604344</xdr:colOff>
      <xdr:row>34</xdr:row>
      <xdr:rowOff>47625</xdr:rowOff>
    </xdr:from>
    <xdr:to>
      <xdr:col>41</xdr:col>
      <xdr:colOff>257174</xdr:colOff>
      <xdr:row>48</xdr:row>
      <xdr:rowOff>14287</xdr:rowOff>
    </xdr:to>
    <xdr:grpSp>
      <xdr:nvGrpSpPr>
        <xdr:cNvPr id="94" name="Group 93"/>
        <xdr:cNvGrpSpPr/>
      </xdr:nvGrpSpPr>
      <xdr:grpSpPr>
        <a:xfrm>
          <a:off x="25493169" y="6848475"/>
          <a:ext cx="262430" cy="2767012"/>
          <a:chOff x="25546706" y="6583746"/>
          <a:chExt cx="263744" cy="2758472"/>
        </a:xfrm>
      </xdr:grpSpPr>
      <xdr:cxnSp macro="">
        <xdr:nvCxnSpPr>
          <xdr:cNvPr id="95" name="Elbow Connector 94"/>
          <xdr:cNvCxnSpPr>
            <a:stCxn id="75" idx="1"/>
            <a:endCxn id="76" idx="1"/>
          </xdr:cNvCxnSpPr>
        </xdr:nvCxnSpPr>
        <xdr:spPr>
          <a:xfrm rot="10800000" flipH="1" flipV="1">
            <a:off x="25734249" y="6583746"/>
            <a:ext cx="76201" cy="1339083"/>
          </a:xfrm>
          <a:prstGeom prst="bentConnector3">
            <a:avLst>
              <a:gd name="adj1" fmla="val -249997"/>
            </a:avLst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hape 95"/>
          <xdr:cNvCxnSpPr>
            <a:endCxn id="77" idx="1"/>
          </xdr:cNvCxnSpPr>
        </xdr:nvCxnSpPr>
        <xdr:spPr>
          <a:xfrm rot="16200000" flipH="1">
            <a:off x="24938174" y="8517566"/>
            <a:ext cx="1433184" cy="216119"/>
          </a:xfrm>
          <a:prstGeom prst="bentConnector2">
            <a:avLst/>
          </a:prstGeom>
          <a:ln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</xdr:colOff>
      <xdr:row>16</xdr:row>
      <xdr:rowOff>104775</xdr:rowOff>
    </xdr:from>
    <xdr:to>
      <xdr:col>13</xdr:col>
      <xdr:colOff>342901</xdr:colOff>
      <xdr:row>19</xdr:row>
      <xdr:rowOff>166715</xdr:rowOff>
    </xdr:to>
    <xdr:sp macro="" textlink="">
      <xdr:nvSpPr>
        <xdr:cNvPr id="97" name="TextBox 96"/>
        <xdr:cNvSpPr txBox="1"/>
      </xdr:nvSpPr>
      <xdr:spPr>
        <a:xfrm>
          <a:off x="4267200" y="3114675"/>
          <a:ext cx="4000500" cy="60452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  <a:tileRect/>
        </a:gradFill>
        <a:ln w="9525" cmpd="sng">
          <a:solidFill>
            <a:schemeClr val="tx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Tujuan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d-ID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</a:t>
          </a:r>
          <a:endParaRPr lang="en-US"/>
        </a:p>
        <a:p>
          <a:pPr lvl="0" algn="ctr"/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id-ID" sz="1100">
              <a:solidFill>
                <a:schemeClr val="dk1"/>
              </a:solidFill>
              <a:latin typeface="+mn-lt"/>
              <a:ea typeface="+mn-ea"/>
              <a:cs typeface="+mn-cs"/>
            </a:rPr>
            <a:t>Meningkatkan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Kinerja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Organisasi</a:t>
          </a:r>
          <a:endParaRPr lang="en-US" sz="1100"/>
        </a:p>
      </xdr:txBody>
    </xdr:sp>
    <xdr:clientData/>
  </xdr:twoCellAnchor>
  <xdr:twoCellAnchor>
    <xdr:from>
      <xdr:col>28</xdr:col>
      <xdr:colOff>289897</xdr:colOff>
      <xdr:row>13</xdr:row>
      <xdr:rowOff>28576</xdr:rowOff>
    </xdr:from>
    <xdr:to>
      <xdr:col>28</xdr:col>
      <xdr:colOff>291704</xdr:colOff>
      <xdr:row>14</xdr:row>
      <xdr:rowOff>13805</xdr:rowOff>
    </xdr:to>
    <xdr:cxnSp macro="">
      <xdr:nvCxnSpPr>
        <xdr:cNvPr id="98" name="Straight Connector 97"/>
        <xdr:cNvCxnSpPr>
          <a:stCxn id="54" idx="2"/>
        </xdr:cNvCxnSpPr>
      </xdr:nvCxnSpPr>
      <xdr:spPr>
        <a:xfrm rot="5400000">
          <a:off x="17781270" y="2577465"/>
          <a:ext cx="165735" cy="19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1588</xdr:colOff>
      <xdr:row>22</xdr:row>
      <xdr:rowOff>0</xdr:rowOff>
    </xdr:to>
    <xdr:cxnSp macro="">
      <xdr:nvCxnSpPr>
        <xdr:cNvPr id="101" name="Straight Arrow Connector 100"/>
        <xdr:cNvCxnSpPr/>
      </xdr:nvCxnSpPr>
      <xdr:spPr>
        <a:xfrm rot="5400000">
          <a:off x="5915660" y="3913505"/>
          <a:ext cx="361950" cy="190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286385</xdr:colOff>
      <xdr:row>14</xdr:row>
      <xdr:rowOff>0</xdr:rowOff>
    </xdr:from>
    <xdr:to>
      <xdr:col>31</xdr:col>
      <xdr:colOff>538480</xdr:colOff>
      <xdr:row>16</xdr:row>
      <xdr:rowOff>6985</xdr:rowOff>
    </xdr:to>
    <xdr:cxnSp macro="">
      <xdr:nvCxnSpPr>
        <xdr:cNvPr id="112" name="Shape 111"/>
        <xdr:cNvCxnSpPr>
          <a:endCxn id="56" idx="0"/>
        </xdr:cNvCxnSpPr>
      </xdr:nvCxnSpPr>
      <xdr:spPr>
        <a:xfrm>
          <a:off x="17860010" y="2647950"/>
          <a:ext cx="2080895" cy="368935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13</xdr:row>
      <xdr:rowOff>200024</xdr:rowOff>
    </xdr:from>
    <xdr:to>
      <xdr:col>28</xdr:col>
      <xdr:colOff>285750</xdr:colOff>
      <xdr:row>16</xdr:row>
      <xdr:rowOff>104774</xdr:rowOff>
    </xdr:to>
    <xdr:cxnSp macro="">
      <xdr:nvCxnSpPr>
        <xdr:cNvPr id="117" name="Shape 116"/>
        <xdr:cNvCxnSpPr>
          <a:endCxn id="97" idx="0"/>
        </xdr:cNvCxnSpPr>
      </xdr:nvCxnSpPr>
      <xdr:spPr>
        <a:xfrm rot="10800000" flipV="1">
          <a:off x="6267450" y="2647950"/>
          <a:ext cx="11591925" cy="466090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49"/>
  <sheetViews>
    <sheetView tabSelected="1" topLeftCell="AA43" workbookViewId="0">
      <selection activeCell="AD60" sqref="AD60"/>
    </sheetView>
  </sheetViews>
  <sheetFormatPr defaultColWidth="9.140625" defaultRowHeight="15.75"/>
  <cols>
    <col min="1" max="17" width="9.140625" style="2"/>
    <col min="18" max="18" width="16.7109375" style="2" customWidth="1"/>
    <col min="19" max="43" width="9.140625" style="2"/>
    <col min="44" max="44" width="5.5703125" style="2" customWidth="1"/>
    <col min="45" max="16384" width="9.140625" style="2"/>
  </cols>
  <sheetData>
    <row r="3" spans="1:40">
      <c r="A3" s="2" t="s">
        <v>0</v>
      </c>
    </row>
    <row r="7" spans="1:40">
      <c r="AL7" s="8" t="s">
        <v>1</v>
      </c>
      <c r="AM7" s="8"/>
      <c r="AN7" s="8"/>
    </row>
    <row r="8" spans="1:40">
      <c r="AL8" s="8" t="s">
        <v>2</v>
      </c>
      <c r="AM8" s="8"/>
      <c r="AN8" s="8"/>
    </row>
    <row r="9" spans="1:40">
      <c r="AL9" s="6"/>
      <c r="AM9" s="6"/>
      <c r="AN9" s="6"/>
    </row>
    <row r="10" spans="1:40">
      <c r="AL10" s="6"/>
      <c r="AM10" s="6"/>
      <c r="AN10" s="6"/>
    </row>
    <row r="11" spans="1:40">
      <c r="AL11" s="9" t="s">
        <v>3</v>
      </c>
      <c r="AM11" s="9"/>
      <c r="AN11" s="9"/>
    </row>
    <row r="12" spans="1:40">
      <c r="AL12" s="8" t="s">
        <v>4</v>
      </c>
      <c r="AM12" s="8"/>
      <c r="AN12" s="8"/>
    </row>
    <row r="22" spans="27:38"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31" spans="27:38">
      <c r="AI31" s="2" t="s">
        <v>5</v>
      </c>
    </row>
    <row r="33" spans="30:30">
      <c r="AD33" s="4"/>
    </row>
    <row r="34" spans="30:30">
      <c r="AD34" s="5"/>
    </row>
    <row r="35" spans="30:30">
      <c r="AD35" s="5"/>
    </row>
    <row r="49" spans="37:37">
      <c r="AK49" s="7"/>
    </row>
  </sheetData>
  <mergeCells count="4">
    <mergeCell ref="AL7:AN7"/>
    <mergeCell ref="AL8:AN8"/>
    <mergeCell ref="AL11:AN11"/>
    <mergeCell ref="AL12:AN12"/>
  </mergeCells>
  <pageMargins left="7.874015748031496E-2" right="0" top="0.15748031496062992" bottom="0.15748031496062992" header="0.31496062992125984" footer="0.31496062992125984"/>
  <pageSetup paperSize="5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" workbookViewId="0">
      <selection activeCell="A12" sqref="A12:XFD12"/>
    </sheetView>
  </sheetViews>
  <sheetFormatPr defaultColWidth="9" defaultRowHeight="15"/>
  <cols>
    <col min="2" max="2" width="14.7109375"/>
    <col min="6" max="6" width="14.7109375"/>
    <col min="11" max="11" width="15.7109375"/>
  </cols>
  <sheetData>
    <row r="1" spans="1:11">
      <c r="A1" t="s">
        <v>6</v>
      </c>
      <c r="B1">
        <v>128321700</v>
      </c>
      <c r="E1">
        <v>1</v>
      </c>
      <c r="F1">
        <v>14000000</v>
      </c>
      <c r="G1">
        <v>1</v>
      </c>
    </row>
    <row r="2" spans="1:11">
      <c r="B2">
        <v>123271000</v>
      </c>
      <c r="F2">
        <v>292300000</v>
      </c>
      <c r="G2">
        <v>2</v>
      </c>
      <c r="J2" t="s">
        <v>7</v>
      </c>
      <c r="K2" s="1">
        <f>B5+B10+B18+B21+B46+B52+F14+F26+F29+F32+F39</f>
        <v>10755216378</v>
      </c>
    </row>
    <row r="3" spans="1:11">
      <c r="B3">
        <v>190372300</v>
      </c>
      <c r="F3">
        <v>1561200000</v>
      </c>
      <c r="G3">
        <v>3</v>
      </c>
    </row>
    <row r="4" spans="1:11">
      <c r="B4">
        <v>28164750</v>
      </c>
      <c r="F4">
        <v>48000000</v>
      </c>
      <c r="G4">
        <v>4</v>
      </c>
    </row>
    <row r="5" spans="1:11">
      <c r="B5" s="1">
        <f>SUM(B1:B4)</f>
        <v>470129750</v>
      </c>
      <c r="F5">
        <v>126000000</v>
      </c>
      <c r="G5">
        <v>5</v>
      </c>
    </row>
    <row r="6" spans="1:11">
      <c r="F6">
        <v>102435000</v>
      </c>
      <c r="G6">
        <v>6</v>
      </c>
    </row>
    <row r="7" spans="1:11">
      <c r="A7">
        <v>116</v>
      </c>
      <c r="B7">
        <v>23137500</v>
      </c>
      <c r="F7">
        <v>52995696</v>
      </c>
      <c r="G7">
        <v>7</v>
      </c>
    </row>
    <row r="8" spans="1:11">
      <c r="B8">
        <v>11773475</v>
      </c>
      <c r="F8">
        <v>39990000</v>
      </c>
      <c r="G8">
        <v>8</v>
      </c>
    </row>
    <row r="9" spans="1:11">
      <c r="B9">
        <v>97823000</v>
      </c>
      <c r="F9">
        <v>24996000</v>
      </c>
      <c r="G9">
        <v>9</v>
      </c>
    </row>
    <row r="10" spans="1:11">
      <c r="B10" s="1">
        <f>SUM(B7:B9)</f>
        <v>132733975</v>
      </c>
      <c r="F10">
        <v>565004987</v>
      </c>
      <c r="G10">
        <v>10</v>
      </c>
    </row>
    <row r="11" spans="1:11">
      <c r="F11">
        <v>35000000</v>
      </c>
      <c r="G11">
        <v>11</v>
      </c>
    </row>
    <row r="12" spans="1:11">
      <c r="A12">
        <v>117</v>
      </c>
      <c r="B12">
        <v>91998495</v>
      </c>
      <c r="F12">
        <v>299590000</v>
      </c>
      <c r="G12">
        <v>12</v>
      </c>
    </row>
    <row r="13" spans="1:11">
      <c r="B13">
        <v>675855800</v>
      </c>
      <c r="F13">
        <v>357805000</v>
      </c>
      <c r="G13">
        <v>13</v>
      </c>
    </row>
    <row r="14" spans="1:11">
      <c r="B14">
        <v>78670655</v>
      </c>
      <c r="F14" s="1">
        <f>SUM(F1:F13)</f>
        <v>3519316683</v>
      </c>
    </row>
    <row r="15" spans="1:11">
      <c r="B15">
        <v>38500000</v>
      </c>
    </row>
    <row r="16" spans="1:11">
      <c r="B16">
        <v>15790000</v>
      </c>
      <c r="E16">
        <v>2</v>
      </c>
      <c r="F16">
        <v>60000000</v>
      </c>
      <c r="G16">
        <v>1</v>
      </c>
    </row>
    <row r="17" spans="1:7">
      <c r="B17">
        <v>54826000</v>
      </c>
      <c r="F17">
        <v>60650000</v>
      </c>
      <c r="G17">
        <v>2</v>
      </c>
    </row>
    <row r="18" spans="1:7">
      <c r="B18" s="1">
        <f>SUM(B12:B17)</f>
        <v>955640950</v>
      </c>
      <c r="F18">
        <v>6000000</v>
      </c>
      <c r="G18">
        <v>3</v>
      </c>
    </row>
    <row r="19" spans="1:7">
      <c r="F19">
        <v>450000000</v>
      </c>
      <c r="G19">
        <v>4</v>
      </c>
    </row>
    <row r="20" spans="1:7">
      <c r="A20">
        <v>118</v>
      </c>
      <c r="B20">
        <v>147669960</v>
      </c>
      <c r="F20">
        <v>190000000</v>
      </c>
      <c r="G20">
        <v>5</v>
      </c>
    </row>
    <row r="21" spans="1:7">
      <c r="B21" s="1">
        <f>SUM(B20:B20)</f>
        <v>147669960</v>
      </c>
      <c r="F21">
        <v>80760000</v>
      </c>
      <c r="G21">
        <v>6</v>
      </c>
    </row>
    <row r="22" spans="1:7">
      <c r="F22">
        <v>24000000</v>
      </c>
      <c r="G22">
        <v>7</v>
      </c>
    </row>
    <row r="23" spans="1:7">
      <c r="A23">
        <v>119</v>
      </c>
      <c r="B23">
        <v>35058400</v>
      </c>
      <c r="C23">
        <v>1</v>
      </c>
      <c r="F23">
        <v>35000000</v>
      </c>
      <c r="G23">
        <v>8</v>
      </c>
    </row>
    <row r="24" spans="1:7">
      <c r="B24">
        <v>128500000</v>
      </c>
      <c r="C24">
        <v>2</v>
      </c>
      <c r="F24">
        <v>70000000</v>
      </c>
      <c r="G24">
        <v>9</v>
      </c>
    </row>
    <row r="25" spans="1:7">
      <c r="B25">
        <v>48221830</v>
      </c>
      <c r="C25">
        <v>3</v>
      </c>
      <c r="F25">
        <v>8000000</v>
      </c>
      <c r="G25">
        <v>10</v>
      </c>
    </row>
    <row r="26" spans="1:7">
      <c r="B26">
        <v>117073000</v>
      </c>
      <c r="C26">
        <v>4</v>
      </c>
      <c r="F26" s="1">
        <f>SUM(F16:F25)</f>
        <v>984410000</v>
      </c>
    </row>
    <row r="27" spans="1:7">
      <c r="B27">
        <v>112928500</v>
      </c>
      <c r="C27">
        <v>5</v>
      </c>
    </row>
    <row r="28" spans="1:7">
      <c r="B28">
        <v>210072880</v>
      </c>
      <c r="C28">
        <v>6</v>
      </c>
      <c r="E28">
        <v>3</v>
      </c>
      <c r="F28">
        <v>140250000</v>
      </c>
    </row>
    <row r="29" spans="1:7">
      <c r="B29">
        <v>44973600</v>
      </c>
      <c r="C29">
        <v>7</v>
      </c>
      <c r="F29" s="1">
        <f>SUM(F28:F28)</f>
        <v>140250000</v>
      </c>
    </row>
    <row r="30" spans="1:7">
      <c r="B30">
        <v>30000000</v>
      </c>
      <c r="C30">
        <v>8</v>
      </c>
    </row>
    <row r="31" spans="1:7">
      <c r="B31">
        <v>45318800</v>
      </c>
      <c r="C31">
        <v>9</v>
      </c>
      <c r="E31">
        <v>4</v>
      </c>
      <c r="F31">
        <v>212770200</v>
      </c>
    </row>
    <row r="32" spans="1:7">
      <c r="B32">
        <v>17495500</v>
      </c>
      <c r="C32">
        <v>10</v>
      </c>
      <c r="F32" s="1">
        <f>SUM(F31:F31)</f>
        <v>212770200</v>
      </c>
    </row>
    <row r="33" spans="1:6">
      <c r="B33">
        <v>108555000</v>
      </c>
      <c r="C33">
        <v>11</v>
      </c>
    </row>
    <row r="34" spans="1:6">
      <c r="B34">
        <v>40154764</v>
      </c>
      <c r="C34">
        <v>12</v>
      </c>
      <c r="E34">
        <v>5</v>
      </c>
      <c r="F34">
        <v>14829750</v>
      </c>
    </row>
    <row r="35" spans="1:6">
      <c r="B35">
        <v>23854850</v>
      </c>
      <c r="C35">
        <v>13</v>
      </c>
      <c r="F35">
        <v>230254104</v>
      </c>
    </row>
    <row r="36" spans="1:6">
      <c r="B36">
        <v>67500400</v>
      </c>
      <c r="C36">
        <v>14</v>
      </c>
      <c r="F36">
        <v>39875050</v>
      </c>
    </row>
    <row r="37" spans="1:6">
      <c r="B37">
        <v>27045700</v>
      </c>
      <c r="C37">
        <v>15</v>
      </c>
      <c r="F37">
        <v>64788660</v>
      </c>
    </row>
    <row r="38" spans="1:6">
      <c r="B38">
        <v>119086000</v>
      </c>
      <c r="C38">
        <v>16</v>
      </c>
      <c r="F38">
        <v>43286200</v>
      </c>
    </row>
    <row r="39" spans="1:6">
      <c r="B39">
        <v>36698100</v>
      </c>
      <c r="C39">
        <v>17</v>
      </c>
      <c r="F39" s="1">
        <f>SUM(F34:F38)</f>
        <v>393033764</v>
      </c>
    </row>
    <row r="40" spans="1:6">
      <c r="B40">
        <v>40014536</v>
      </c>
      <c r="C40">
        <v>18</v>
      </c>
    </row>
    <row r="41" spans="1:6">
      <c r="B41">
        <v>115049250</v>
      </c>
      <c r="C41">
        <v>19</v>
      </c>
    </row>
    <row r="42" spans="1:6">
      <c r="B42">
        <v>39939600</v>
      </c>
      <c r="C42">
        <v>20</v>
      </c>
    </row>
    <row r="43" spans="1:6">
      <c r="B43">
        <v>678376000</v>
      </c>
      <c r="C43">
        <v>21</v>
      </c>
    </row>
    <row r="44" spans="1:6">
      <c r="B44">
        <v>68251736</v>
      </c>
      <c r="C44">
        <v>22</v>
      </c>
    </row>
    <row r="45" spans="1:6">
      <c r="B45">
        <v>185559500</v>
      </c>
      <c r="C45">
        <v>23</v>
      </c>
    </row>
    <row r="46" spans="1:6">
      <c r="B46" s="1">
        <f>SUM(B23:B45)</f>
        <v>2339727946</v>
      </c>
    </row>
    <row r="48" spans="1:6">
      <c r="A48">
        <v>120</v>
      </c>
      <c r="B48">
        <v>129570400</v>
      </c>
    </row>
    <row r="49" spans="2:2">
      <c r="B49">
        <v>1067757650</v>
      </c>
    </row>
    <row r="50" spans="2:2">
      <c r="B50">
        <v>168865400</v>
      </c>
    </row>
    <row r="51" spans="2:2">
      <c r="B51">
        <v>93339700</v>
      </c>
    </row>
    <row r="52" spans="2:2">
      <c r="B52" s="1">
        <f>SUM(B48:B51)</f>
        <v>1459533150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DES 2020</vt:lpstr>
      <vt:lpstr>Sheet2</vt:lpstr>
      <vt:lpstr>Sheet3</vt:lpstr>
      <vt:lpstr>'DES 2020'!Print_Area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dishub</dc:creator>
  <cp:lastModifiedBy>ASUS</cp:lastModifiedBy>
  <cp:lastPrinted>2019-11-25T03:32:51Z</cp:lastPrinted>
  <dcterms:created xsi:type="dcterms:W3CDTF">2019-01-02T05:00:00Z</dcterms:created>
  <dcterms:modified xsi:type="dcterms:W3CDTF">2021-10-13T16:46:58Z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